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B\ECO\RoyJ\2200\"/>
    </mc:Choice>
  </mc:AlternateContent>
  <xr:revisionPtr revIDLastSave="0" documentId="13_ncr:1_{1FD29D2C-96E8-40E9-952B-908109FAD7AE}" xr6:coauthVersionLast="47" xr6:coauthVersionMax="47" xr10:uidLastSave="{00000000-0000-0000-0000-000000000000}"/>
  <bookViews>
    <workbookView xWindow="-28920" yWindow="1710" windowWidth="29040" windowHeight="15720" xr2:uid="{2A8F83AC-11B2-481E-825B-39B146C56F9D}"/>
  </bookViews>
  <sheets>
    <sheet name="Data" sheetId="1" r:id="rId1"/>
    <sheet name="n=10" sheetId="2" r:id="rId2"/>
    <sheet name="n = 10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3" l="1"/>
  <c r="M7" i="3"/>
  <c r="M5" i="3"/>
  <c r="M4" i="3"/>
  <c r="M3" i="3"/>
  <c r="M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5" i="3"/>
  <c r="F4" i="3"/>
  <c r="F3" i="3"/>
  <c r="F2" i="3"/>
  <c r="M7" i="2"/>
  <c r="M5" i="2"/>
  <c r="M4" i="2"/>
  <c r="M6" i="2" s="1"/>
  <c r="M3" i="2"/>
  <c r="M2" i="2"/>
  <c r="N8" i="2" s="1"/>
  <c r="F11" i="2"/>
  <c r="F10" i="2"/>
  <c r="F9" i="2"/>
  <c r="F8" i="2"/>
  <c r="F7" i="2"/>
  <c r="F6" i="2"/>
  <c r="F5" i="2"/>
  <c r="F4" i="2"/>
  <c r="F3" i="2"/>
  <c r="F2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2" i="1"/>
  <c r="N8" i="3" l="1"/>
  <c r="M8" i="3"/>
  <c r="M8" i="2"/>
</calcChain>
</file>

<file path=xl/sharedStrings.xml><?xml version="1.0" encoding="utf-8"?>
<sst xmlns="http://schemas.openxmlformats.org/spreadsheetml/2006/main" count="2670" uniqueCount="1266">
  <si>
    <t>State</t>
  </si>
  <si>
    <t>Public = 1; Private = 2</t>
  </si>
  <si>
    <t>Published in-state tuition and</t>
  </si>
  <si>
    <t>Published out-of-state tuition</t>
  </si>
  <si>
    <t>Abilene Christian University</t>
  </si>
  <si>
    <t>TX</t>
  </si>
  <si>
    <t>Adams State University</t>
  </si>
  <si>
    <t>CO</t>
  </si>
  <si>
    <t>Adelphi University</t>
  </si>
  <si>
    <t>NY</t>
  </si>
  <si>
    <t>Adrian College</t>
  </si>
  <si>
    <t>MI</t>
  </si>
  <si>
    <t>Agnes Scott College</t>
  </si>
  <si>
    <t>GA</t>
  </si>
  <si>
    <t>Alabama A &amp; M University</t>
  </si>
  <si>
    <t>AL</t>
  </si>
  <si>
    <t>Alabama State University</t>
  </si>
  <si>
    <t>Albany State University</t>
  </si>
  <si>
    <t>Albertus Magnus College</t>
  </si>
  <si>
    <t>CT</t>
  </si>
  <si>
    <t>Albion College</t>
  </si>
  <si>
    <t>Albright College</t>
  </si>
  <si>
    <t>PA</t>
  </si>
  <si>
    <t>Alcorn State University</t>
  </si>
  <si>
    <t>MS</t>
  </si>
  <si>
    <t>Alfred University</t>
  </si>
  <si>
    <t>Allegheny College</t>
  </si>
  <si>
    <t>Alma College</t>
  </si>
  <si>
    <t>Alvernia University</t>
  </si>
  <si>
    <t>Alverno College</t>
  </si>
  <si>
    <t>WI</t>
  </si>
  <si>
    <t>American International College</t>
  </si>
  <si>
    <t>MA</t>
  </si>
  <si>
    <t>American University</t>
  </si>
  <si>
    <t>DC</t>
  </si>
  <si>
    <t>Amherst College</t>
  </si>
  <si>
    <t>Anderson University</t>
  </si>
  <si>
    <t>SC</t>
  </si>
  <si>
    <t>IN</t>
  </si>
  <si>
    <t>Andrews University</t>
  </si>
  <si>
    <t>Angelo State University</t>
  </si>
  <si>
    <t>Anna Maria College</t>
  </si>
  <si>
    <t>Appalachian State University</t>
  </si>
  <si>
    <t>NC</t>
  </si>
  <si>
    <t>Aquinas College</t>
  </si>
  <si>
    <t>Arcadia University</t>
  </si>
  <si>
    <t>Arkansas State University</t>
  </si>
  <si>
    <t>AR</t>
  </si>
  <si>
    <t>Art Center College of Design</t>
  </si>
  <si>
    <t>CA</t>
  </si>
  <si>
    <t>Asbury University</t>
  </si>
  <si>
    <t>KY</t>
  </si>
  <si>
    <t>Ashland University</t>
  </si>
  <si>
    <t>OH</t>
  </si>
  <si>
    <t>Assumption University</t>
  </si>
  <si>
    <t>Auburn University</t>
  </si>
  <si>
    <t>Auburn University at Montgomery</t>
  </si>
  <si>
    <t>Augsburg University</t>
  </si>
  <si>
    <t>MN</t>
  </si>
  <si>
    <t>Augusta University</t>
  </si>
  <si>
    <t>Augustana College</t>
  </si>
  <si>
    <t>IL</t>
  </si>
  <si>
    <t>Augustana University</t>
  </si>
  <si>
    <t>SD</t>
  </si>
  <si>
    <t>Aurora University</t>
  </si>
  <si>
    <t>Austin College</t>
  </si>
  <si>
    <t>Austin Peay State University</t>
  </si>
  <si>
    <t>TN</t>
  </si>
  <si>
    <t>Ave Maria University</t>
  </si>
  <si>
    <t>FL</t>
  </si>
  <si>
    <t>Avila University</t>
  </si>
  <si>
    <t>MO</t>
  </si>
  <si>
    <t>Azusa Pacific University</t>
  </si>
  <si>
    <t>Babson College</t>
  </si>
  <si>
    <t>Baker College</t>
  </si>
  <si>
    <t>Baker University</t>
  </si>
  <si>
    <t>KS</t>
  </si>
  <si>
    <t>Baldwin Wallace University</t>
  </si>
  <si>
    <t>Ball State University</t>
  </si>
  <si>
    <t>Bard College</t>
  </si>
  <si>
    <t>Barnard College</t>
  </si>
  <si>
    <t>Barry University</t>
  </si>
  <si>
    <t>Barton College</t>
  </si>
  <si>
    <t>Bates College</t>
  </si>
  <si>
    <t>ME</t>
  </si>
  <si>
    <t>Bay Path University</t>
  </si>
  <si>
    <t>Baylor University</t>
  </si>
  <si>
    <t>Belhaven University</t>
  </si>
  <si>
    <t>Bellarmine University</t>
  </si>
  <si>
    <t>Bellevue University</t>
  </si>
  <si>
    <t>NE</t>
  </si>
  <si>
    <t>Belmont Abbey College</t>
  </si>
  <si>
    <t>Belmont University</t>
  </si>
  <si>
    <t>Bemidji State University</t>
  </si>
  <si>
    <t>Benedict College</t>
  </si>
  <si>
    <t>Benedictine College</t>
  </si>
  <si>
    <t>Benedictine University</t>
  </si>
  <si>
    <t>Bentley University</t>
  </si>
  <si>
    <t>Berea College</t>
  </si>
  <si>
    <t>Berklee College of Music</t>
  </si>
  <si>
    <t>Berry College</t>
  </si>
  <si>
    <t>Bethel University</t>
  </si>
  <si>
    <t>Bethune-Cookman University</t>
  </si>
  <si>
    <t>Binghamton University</t>
  </si>
  <si>
    <t>Biola University</t>
  </si>
  <si>
    <t>Birmingham-Southern College</t>
  </si>
  <si>
    <t>Black Hills State University</t>
  </si>
  <si>
    <t>Bloomfield College</t>
  </si>
  <si>
    <t>NJ</t>
  </si>
  <si>
    <t>Bloomsburg University of Pennsylvania</t>
  </si>
  <si>
    <t>Bluefield State College</t>
  </si>
  <si>
    <t>WV</t>
  </si>
  <si>
    <t>Bob Jones University</t>
  </si>
  <si>
    <t>Boise State University</t>
  </si>
  <si>
    <t>ID</t>
  </si>
  <si>
    <t>Boston College</t>
  </si>
  <si>
    <t>Boston University</t>
  </si>
  <si>
    <t>Bowdoin College</t>
  </si>
  <si>
    <t>Bowie State University</t>
  </si>
  <si>
    <t>MD</t>
  </si>
  <si>
    <t>Bowling Green State University-Main Campus</t>
  </si>
  <si>
    <t>Bradley University</t>
  </si>
  <si>
    <t>Brandeis University</t>
  </si>
  <si>
    <t>Brenau University</t>
  </si>
  <si>
    <t>Bridgewater College</t>
  </si>
  <si>
    <t>VA</t>
  </si>
  <si>
    <t>Bridgewater State University</t>
  </si>
  <si>
    <t>Brigham Young University</t>
  </si>
  <si>
    <t>UT</t>
  </si>
  <si>
    <t>Brigham Young University-Hawaii</t>
  </si>
  <si>
    <t>HI</t>
  </si>
  <si>
    <t>Brigham Young University-Idaho</t>
  </si>
  <si>
    <t>Brown University</t>
  </si>
  <si>
    <t>RI</t>
  </si>
  <si>
    <t>Bryan College-Dayton</t>
  </si>
  <si>
    <t>Bryant University</t>
  </si>
  <si>
    <t>Bryn Mawr College</t>
  </si>
  <si>
    <t>Bucknell University</t>
  </si>
  <si>
    <t>Buena Vista University</t>
  </si>
  <si>
    <t>IA</t>
  </si>
  <si>
    <t>Butler University</t>
  </si>
  <si>
    <t>Cabrini University</t>
  </si>
  <si>
    <t>Caldwell University</t>
  </si>
  <si>
    <t>California Baptist University</t>
  </si>
  <si>
    <t>California College of the Arts</t>
  </si>
  <si>
    <t>California Lutheran University</t>
  </si>
  <si>
    <t>California Polytechnic State University-San Luis Obispo</t>
  </si>
  <si>
    <t>California State Polytechnic University-Humboldt</t>
  </si>
  <si>
    <t>California State Polytechnic University-Pomona</t>
  </si>
  <si>
    <t>California State University-Bakersfield</t>
  </si>
  <si>
    <t>California State University-Channel Islands</t>
  </si>
  <si>
    <t>California State University-Chico</t>
  </si>
  <si>
    <t>California State University-Dominguez Hills</t>
  </si>
  <si>
    <t>California State University-East Bay</t>
  </si>
  <si>
    <t>California State University-Fresno</t>
  </si>
  <si>
    <t>California State University-Fullerton</t>
  </si>
  <si>
    <t>California State University-Long Beach</t>
  </si>
  <si>
    <t>California State University-Los Angeles</t>
  </si>
  <si>
    <t>California State University-Monterey Bay</t>
  </si>
  <si>
    <t>California State University-Northridge</t>
  </si>
  <si>
    <t>California State University-Sacramento</t>
  </si>
  <si>
    <t>California State University-San Bernardino</t>
  </si>
  <si>
    <t>California State University-San Marcos</t>
  </si>
  <si>
    <t>California State University-Stanislaus</t>
  </si>
  <si>
    <t>California University of Pennsylvania</t>
  </si>
  <si>
    <t>Calvin University</t>
  </si>
  <si>
    <t>Cambridge College</t>
  </si>
  <si>
    <t>Cameron University</t>
  </si>
  <si>
    <t>OK</t>
  </si>
  <si>
    <t>Campbell University</t>
  </si>
  <si>
    <t>Campbellsville University</t>
  </si>
  <si>
    <t>Canisius College</t>
  </si>
  <si>
    <t>Capital University</t>
  </si>
  <si>
    <t>Cardinal Stritch University</t>
  </si>
  <si>
    <t>Carleton College</t>
  </si>
  <si>
    <t>Carlow University</t>
  </si>
  <si>
    <t>Carnegie Mellon University</t>
  </si>
  <si>
    <t>Carroll College</t>
  </si>
  <si>
    <t>MT</t>
  </si>
  <si>
    <t>Carroll University</t>
  </si>
  <si>
    <t>Carson-Newman University</t>
  </si>
  <si>
    <t>Carthage College</t>
  </si>
  <si>
    <t>Case Western Reserve University</t>
  </si>
  <si>
    <t>Castleton University</t>
  </si>
  <si>
    <t>VT</t>
  </si>
  <si>
    <t>Catawba College</t>
  </si>
  <si>
    <t>Cedar Crest College</t>
  </si>
  <si>
    <t>Cedarville University</t>
  </si>
  <si>
    <t>Centenary University</t>
  </si>
  <si>
    <t>Central College</t>
  </si>
  <si>
    <t>Central Connecticut State University</t>
  </si>
  <si>
    <t>Central Methodist University-College of Liberal Arts and Sciences</t>
  </si>
  <si>
    <t>Central Michigan University</t>
  </si>
  <si>
    <t>Central State University</t>
  </si>
  <si>
    <t>Central Washington University</t>
  </si>
  <si>
    <t>WA</t>
  </si>
  <si>
    <t>Centre College</t>
  </si>
  <si>
    <t>Chadron State College</t>
  </si>
  <si>
    <t>Chaminade University of Honolulu</t>
  </si>
  <si>
    <t>Champlain College</t>
  </si>
  <si>
    <t>Chapman University</t>
  </si>
  <si>
    <t>Charleston Southern University</t>
  </si>
  <si>
    <t>Charter Oak State College</t>
  </si>
  <si>
    <t>Chatham University</t>
  </si>
  <si>
    <t>Chestnut Hill College</t>
  </si>
  <si>
    <t>Chicago State University</t>
  </si>
  <si>
    <t>Chowan University</t>
  </si>
  <si>
    <t>Christian Brothers University</t>
  </si>
  <si>
    <t>Christopher Newport University</t>
  </si>
  <si>
    <t>Citadel Military College of South Carolina</t>
  </si>
  <si>
    <t>Claflin University</t>
  </si>
  <si>
    <t>Claremont McKenna College</t>
  </si>
  <si>
    <t>Clarion University of Pennsylvania</t>
  </si>
  <si>
    <t>Clark Atlanta University</t>
  </si>
  <si>
    <t>Clark University</t>
  </si>
  <si>
    <t>Clarkson University</t>
  </si>
  <si>
    <t>Clayton State University</t>
  </si>
  <si>
    <t>Clemson University</t>
  </si>
  <si>
    <t>Cleveland State University</t>
  </si>
  <si>
    <t>Coastal Carolina University</t>
  </si>
  <si>
    <t>Coe College</t>
  </si>
  <si>
    <t>Colby College</t>
  </si>
  <si>
    <t>Colgate University</t>
  </si>
  <si>
    <t>College for Creative Studies</t>
  </si>
  <si>
    <t>College of Charleston</t>
  </si>
  <si>
    <t>College of Mount Saint Vincent</t>
  </si>
  <si>
    <t>College of Our Lady of the Elms</t>
  </si>
  <si>
    <t>College of Saint Benedict</t>
  </si>
  <si>
    <t>College of Staten Island CUNY</t>
  </si>
  <si>
    <t>College of the Holy Cross</t>
  </si>
  <si>
    <t>College of the Ozarks</t>
  </si>
  <si>
    <t>Colorado Christian University</t>
  </si>
  <si>
    <t>Colorado College</t>
  </si>
  <si>
    <t>Colorado Mesa University</t>
  </si>
  <si>
    <t>Colorado School of Mines</t>
  </si>
  <si>
    <t>Colorado State University Pueblo</t>
  </si>
  <si>
    <t>Colorado State University-Fort Collins</t>
  </si>
  <si>
    <t>Colorado State University-Global Campus</t>
  </si>
  <si>
    <t>Columbia College</t>
  </si>
  <si>
    <t>Columbia College Chicago</t>
  </si>
  <si>
    <t>Columbia University in the City of New York</t>
  </si>
  <si>
    <t>Columbus State University</t>
  </si>
  <si>
    <t>Concord University</t>
  </si>
  <si>
    <t>Concordia College at Moorhead</t>
  </si>
  <si>
    <t>Concordia University Ann Arbor</t>
  </si>
  <si>
    <t>Concordia University Texas</t>
  </si>
  <si>
    <t>Concordia University-Chicago</t>
  </si>
  <si>
    <t>Concordia University-Irvine</t>
  </si>
  <si>
    <t>Concordia University-Nebraska</t>
  </si>
  <si>
    <t>Concordia University-Saint Paul</t>
  </si>
  <si>
    <t>Concordia University-Wisconsin</t>
  </si>
  <si>
    <t>Connecticut College</t>
  </si>
  <si>
    <t>Coppin State University</t>
  </si>
  <si>
    <t>Cornell University</t>
  </si>
  <si>
    <t>Cornerstone University</t>
  </si>
  <si>
    <t>Creighton University</t>
  </si>
  <si>
    <t>Crown College</t>
  </si>
  <si>
    <t>Cumberland University</t>
  </si>
  <si>
    <t>CUNY Bernard M Baruch College</t>
  </si>
  <si>
    <t>CUNY Brooklyn College</t>
  </si>
  <si>
    <t>CUNY City College</t>
  </si>
  <si>
    <t>CUNY Graduate School and University Center</t>
  </si>
  <si>
    <t>CUNY Hunter College</t>
  </si>
  <si>
    <t>CUNY John Jay College of Criminal Justice</t>
  </si>
  <si>
    <t>CUNY Lehman College</t>
  </si>
  <si>
    <t>CUNY Medgar Evers College</t>
  </si>
  <si>
    <t>CUNY New York City College of Technology</t>
  </si>
  <si>
    <t>CUNY Queens College</t>
  </si>
  <si>
    <t>CUNY York College</t>
  </si>
  <si>
    <t>Curry College</t>
  </si>
  <si>
    <t>D'Youville College</t>
  </si>
  <si>
    <t>Daemen University</t>
  </si>
  <si>
    <t>Dakota State University</t>
  </si>
  <si>
    <t>Dallas Baptist University</t>
  </si>
  <si>
    <t>Dalton State College</t>
  </si>
  <si>
    <t>Dartmouth College</t>
  </si>
  <si>
    <t>NH</t>
  </si>
  <si>
    <t>Davenport University</t>
  </si>
  <si>
    <t>Davidson College</t>
  </si>
  <si>
    <t>Dean College</t>
  </si>
  <si>
    <t>Delaware State University</t>
  </si>
  <si>
    <t>DE</t>
  </si>
  <si>
    <t>Delaware Valley University</t>
  </si>
  <si>
    <t>Delta State University</t>
  </si>
  <si>
    <t>Denison University</t>
  </si>
  <si>
    <t>DePaul University</t>
  </si>
  <si>
    <t>DePauw University</t>
  </si>
  <si>
    <t>DeSales University</t>
  </si>
  <si>
    <t>Dickinson College</t>
  </si>
  <si>
    <t>Dickinson State University</t>
  </si>
  <si>
    <t>ND</t>
  </si>
  <si>
    <t>Dillard University</t>
  </si>
  <si>
    <t>LA</t>
  </si>
  <si>
    <t>Doane University</t>
  </si>
  <si>
    <t>Dominican College of Blauvelt</t>
  </si>
  <si>
    <t>Dominican University</t>
  </si>
  <si>
    <t>Dominican University of California</t>
  </si>
  <si>
    <t>Dordt University</t>
  </si>
  <si>
    <t>Drake University</t>
  </si>
  <si>
    <t>Drew University</t>
  </si>
  <si>
    <t>Drexel University</t>
  </si>
  <si>
    <t>Drury University</t>
  </si>
  <si>
    <t>Drury University-College of Continuing Professional Studies</t>
  </si>
  <si>
    <t>Duke University</t>
  </si>
  <si>
    <t>Duquesne University</t>
  </si>
  <si>
    <t>East Carolina University</t>
  </si>
  <si>
    <t>East Central University</t>
  </si>
  <si>
    <t>East Stroudsburg University of Pennsylvania</t>
  </si>
  <si>
    <t>East Tennessee State University</t>
  </si>
  <si>
    <t>East Texas Baptist University</t>
  </si>
  <si>
    <t>Eastern Connecticut State University</t>
  </si>
  <si>
    <t>Eastern Illinois University</t>
  </si>
  <si>
    <t>Eastern Kentucky University</t>
  </si>
  <si>
    <t>Eastern Michigan University</t>
  </si>
  <si>
    <t>Eastern New Mexico University-Main Campus</t>
  </si>
  <si>
    <t>NM</t>
  </si>
  <si>
    <t>Eastern Oregon University</t>
  </si>
  <si>
    <t>OR</t>
  </si>
  <si>
    <t>Eastern University</t>
  </si>
  <si>
    <t>Eastern Washington University</t>
  </si>
  <si>
    <t>Eckerd College</t>
  </si>
  <si>
    <t>Edgewood College</t>
  </si>
  <si>
    <t>Edinboro University of Pennsylvania</t>
  </si>
  <si>
    <t>Edward Waters University</t>
  </si>
  <si>
    <t>Elizabeth City State University</t>
  </si>
  <si>
    <t>Elizabethtown College</t>
  </si>
  <si>
    <t>Elmhurst University</t>
  </si>
  <si>
    <t>Elon University</t>
  </si>
  <si>
    <t>Embry-Riddle Aeronautical University-Daytona Beach</t>
  </si>
  <si>
    <t>Embry-Riddle Aeronautical University-Prescott</t>
  </si>
  <si>
    <t>AZ</t>
  </si>
  <si>
    <t>Embry-Riddle Aeronautical University-Worldwide</t>
  </si>
  <si>
    <t>Emerson College</t>
  </si>
  <si>
    <t>Emmanuel College</t>
  </si>
  <si>
    <t>Emory University</t>
  </si>
  <si>
    <t>Emporia State University</t>
  </si>
  <si>
    <t>Endicott College</t>
  </si>
  <si>
    <t>Evangel University</t>
  </si>
  <si>
    <t>Everglades University</t>
  </si>
  <si>
    <t>Fairfield University</t>
  </si>
  <si>
    <t>Fairleigh Dickinson University-Florham Campus</t>
  </si>
  <si>
    <t>Fairleigh Dickinson University-Metropolitan Campus</t>
  </si>
  <si>
    <t>Fairmont State University</t>
  </si>
  <si>
    <t>Farmingdale State College</t>
  </si>
  <si>
    <t>Faulkner University</t>
  </si>
  <si>
    <t>Fayetteville State University</t>
  </si>
  <si>
    <t>Felician University</t>
  </si>
  <si>
    <t>Ferris State University</t>
  </si>
  <si>
    <t>Fisher College</t>
  </si>
  <si>
    <t>Fitchburg State University</t>
  </si>
  <si>
    <t>Flagler College</t>
  </si>
  <si>
    <t>Florida Agricultural and Mechanical University</t>
  </si>
  <si>
    <t>Florida Atlantic University</t>
  </si>
  <si>
    <t>Florida Gulf Coast University</t>
  </si>
  <si>
    <t>Florida Institute of Technology</t>
  </si>
  <si>
    <t>Florida Institute of Technology-Online</t>
  </si>
  <si>
    <t>Florida International University</t>
  </si>
  <si>
    <t>Florida Polytechnic University</t>
  </si>
  <si>
    <t>Florida Southern College</t>
  </si>
  <si>
    <t>Florida State University</t>
  </si>
  <si>
    <t>Fordham University</t>
  </si>
  <si>
    <t>Fort Hays State University</t>
  </si>
  <si>
    <t>Fort Lewis College</t>
  </si>
  <si>
    <t>Fort Valley State University</t>
  </si>
  <si>
    <t>Framingham State University</t>
  </si>
  <si>
    <t>Francis Marion University</t>
  </si>
  <si>
    <t>Franciscan Missionaries of Our Lady University</t>
  </si>
  <si>
    <t>Franciscan University of Steubenville</t>
  </si>
  <si>
    <t>Franklin and Marshall College</t>
  </si>
  <si>
    <t>Franklin Pierce University</t>
  </si>
  <si>
    <t>Franklin University</t>
  </si>
  <si>
    <t>Freed-Hardeman University</t>
  </si>
  <si>
    <t>Fresno Pacific University</t>
  </si>
  <si>
    <t>Friends University</t>
  </si>
  <si>
    <t>Frostburg State University</t>
  </si>
  <si>
    <t>Furman University</t>
  </si>
  <si>
    <t>Gallaudet University</t>
  </si>
  <si>
    <t>Gannon University</t>
  </si>
  <si>
    <t>Gardner-Webb University</t>
  </si>
  <si>
    <t>Geneva College</t>
  </si>
  <si>
    <t>George Fox University</t>
  </si>
  <si>
    <t>George Mason University</t>
  </si>
  <si>
    <t>George Washington University</t>
  </si>
  <si>
    <t>Georgetown College</t>
  </si>
  <si>
    <t>Georgetown University</t>
  </si>
  <si>
    <t>Georgia College &amp; State University</t>
  </si>
  <si>
    <t>Georgia Gwinnett College</t>
  </si>
  <si>
    <t>Georgia Institute of Technology-Main Campus</t>
  </si>
  <si>
    <t>Georgia Southern University</t>
  </si>
  <si>
    <t>Georgia Southwestern State University</t>
  </si>
  <si>
    <t>Georgia State University</t>
  </si>
  <si>
    <t>Georgian Court University</t>
  </si>
  <si>
    <t>Gettysburg College</t>
  </si>
  <si>
    <t>Glenville State University</t>
  </si>
  <si>
    <t>Gonzaga University</t>
  </si>
  <si>
    <t>Gordon College</t>
  </si>
  <si>
    <t>Goucher College</t>
  </si>
  <si>
    <t>Governors State University</t>
  </si>
  <si>
    <t>Grace Christian University</t>
  </si>
  <si>
    <t>Grace College and Theological Seminary</t>
  </si>
  <si>
    <t>Grambling State University</t>
  </si>
  <si>
    <t>Grand Valley State University</t>
  </si>
  <si>
    <t>Grand View University</t>
  </si>
  <si>
    <t>Granite State College</t>
  </si>
  <si>
    <t>Grinnell College</t>
  </si>
  <si>
    <t>Grove City College</t>
  </si>
  <si>
    <t>Guilford College</t>
  </si>
  <si>
    <t>Gustavus Adolphus College</t>
  </si>
  <si>
    <t>Gwynedd Mercy University</t>
  </si>
  <si>
    <t>Hamilton College</t>
  </si>
  <si>
    <t>Hamline University</t>
  </si>
  <si>
    <t>Hampton University</t>
  </si>
  <si>
    <t>Hanover College</t>
  </si>
  <si>
    <t>Hardin-Simmons University</t>
  </si>
  <si>
    <t>Harding University</t>
  </si>
  <si>
    <t>Harris-Stowe State University</t>
  </si>
  <si>
    <t>Hartwick College</t>
  </si>
  <si>
    <t>Harvard University</t>
  </si>
  <si>
    <t>Haverford College</t>
  </si>
  <si>
    <t>Hawaii Pacific University</t>
  </si>
  <si>
    <t>Heidelberg University</t>
  </si>
  <si>
    <t>Henderson State University</t>
  </si>
  <si>
    <t>Hendrix College</t>
  </si>
  <si>
    <t>Herzing University-Madison</t>
  </si>
  <si>
    <t>High Point University</t>
  </si>
  <si>
    <t>Hillsdale College</t>
  </si>
  <si>
    <t>Hiram College</t>
  </si>
  <si>
    <t>Hobart William Smith Colleges</t>
  </si>
  <si>
    <t>Hofstra University</t>
  </si>
  <si>
    <t>Holy Family University</t>
  </si>
  <si>
    <t>Hood College</t>
  </si>
  <si>
    <t>Hope College</t>
  </si>
  <si>
    <t>Houston Baptist University</t>
  </si>
  <si>
    <t>Howard University</t>
  </si>
  <si>
    <t>Huntington University</t>
  </si>
  <si>
    <t>Husson University</t>
  </si>
  <si>
    <t>Huston-Tillotson University</t>
  </si>
  <si>
    <t>Idaho State University</t>
  </si>
  <si>
    <t>Illinois College</t>
  </si>
  <si>
    <t>Illinois Institute of Technology</t>
  </si>
  <si>
    <t>Illinois State University</t>
  </si>
  <si>
    <t>Illinois Wesleyan University</t>
  </si>
  <si>
    <t>Immaculata University</t>
  </si>
  <si>
    <t>Indiana Institute of Technology</t>
  </si>
  <si>
    <t>Indiana Institute of Technology-College of Professional Studies</t>
  </si>
  <si>
    <t>Indiana State University</t>
  </si>
  <si>
    <t>Indiana University of Pennsylvania-Main Campus</t>
  </si>
  <si>
    <t>Indiana University-Bloomington</t>
  </si>
  <si>
    <t>Indiana University-East</t>
  </si>
  <si>
    <t>Indiana University-Kokomo</t>
  </si>
  <si>
    <t>Indiana University-Northwest</t>
  </si>
  <si>
    <t>Indiana University-Purdue University-Indianapolis</t>
  </si>
  <si>
    <t>Indiana University-South Bend</t>
  </si>
  <si>
    <t>Indiana University-Southeast</t>
  </si>
  <si>
    <t>Indiana Wesleyan University-Marion</t>
  </si>
  <si>
    <t>Indiana Wesleyan University-National &amp; Global</t>
  </si>
  <si>
    <t>Iona College</t>
  </si>
  <si>
    <t>Iowa State University</t>
  </si>
  <si>
    <t>Ithaca College</t>
  </si>
  <si>
    <t>Jackson State University</t>
  </si>
  <si>
    <t>Jacksonville State University</t>
  </si>
  <si>
    <t>Jacksonville University</t>
  </si>
  <si>
    <t>James Madison University</t>
  </si>
  <si>
    <t>John Brown University</t>
  </si>
  <si>
    <t>John Carroll University</t>
  </si>
  <si>
    <t>Johns Hopkins University</t>
  </si>
  <si>
    <t>Johnson &amp; Wales University-Charlotte</t>
  </si>
  <si>
    <t>Johnson &amp; Wales University-Online</t>
  </si>
  <si>
    <t>Johnson &amp; Wales University-Providence</t>
  </si>
  <si>
    <t>Johnson C Smith University</t>
  </si>
  <si>
    <t>Juniata College</t>
  </si>
  <si>
    <t>Kalamazoo College</t>
  </si>
  <si>
    <t>Kansas State University</t>
  </si>
  <si>
    <t>Kean University</t>
  </si>
  <si>
    <t>Keene State College</t>
  </si>
  <si>
    <t>Kennesaw State University</t>
  </si>
  <si>
    <t>Kent State University at Kent</t>
  </si>
  <si>
    <t>Kentucky State University</t>
  </si>
  <si>
    <t>Kenyon College</t>
  </si>
  <si>
    <t>Kettering University</t>
  </si>
  <si>
    <t>Keuka College</t>
  </si>
  <si>
    <t>Keystone College</t>
  </si>
  <si>
    <t>King University</t>
  </si>
  <si>
    <t>King's College</t>
  </si>
  <si>
    <t>Knox College</t>
  </si>
  <si>
    <t>Kutztown University of Pennsylvania</t>
  </si>
  <si>
    <t>La Roche University</t>
  </si>
  <si>
    <t>La Salle University</t>
  </si>
  <si>
    <t>La Sierra University</t>
  </si>
  <si>
    <t>Lafayette College</t>
  </si>
  <si>
    <t>Lake Forest College</t>
  </si>
  <si>
    <t>Lake Superior State University</t>
  </si>
  <si>
    <t>Lakeland University</t>
  </si>
  <si>
    <t>Lamar University</t>
  </si>
  <si>
    <t>Lancaster Bible College</t>
  </si>
  <si>
    <t>Lander University</t>
  </si>
  <si>
    <t>Lane College</t>
  </si>
  <si>
    <t>Langston University</t>
  </si>
  <si>
    <t>Lasell University</t>
  </si>
  <si>
    <t>Lawrence Technological University</t>
  </si>
  <si>
    <t>Lawrence University</t>
  </si>
  <si>
    <t>Le Moyne College</t>
  </si>
  <si>
    <t>Lebanon Valley College</t>
  </si>
  <si>
    <t>Lee University</t>
  </si>
  <si>
    <t>Lehigh University</t>
  </si>
  <si>
    <t>Lenoir-Rhyne University</t>
  </si>
  <si>
    <t>Lesley University</t>
  </si>
  <si>
    <t>LeTourneau University</t>
  </si>
  <si>
    <t>Lewis &amp; Clark College</t>
  </si>
  <si>
    <t>Lewis University</t>
  </si>
  <si>
    <t>Lewis-Clark State College</t>
  </si>
  <si>
    <t>Liberty University</t>
  </si>
  <si>
    <t>Limestone University</t>
  </si>
  <si>
    <t>Lincoln Memorial University</t>
  </si>
  <si>
    <t>Lincoln University</t>
  </si>
  <si>
    <t>Lindenwood University</t>
  </si>
  <si>
    <t>Lindsey Wilson College</t>
  </si>
  <si>
    <t>Linfield University-McMinnville Campus</t>
  </si>
  <si>
    <t>Lipscomb University</t>
  </si>
  <si>
    <t>Lock Haven University</t>
  </si>
  <si>
    <t>Long Island University</t>
  </si>
  <si>
    <t>Longwood University</t>
  </si>
  <si>
    <t>Loras College</t>
  </si>
  <si>
    <t>Los Angeles Pacific University</t>
  </si>
  <si>
    <t>Louisiana State University and Agricultural &amp; Mechanical College</t>
  </si>
  <si>
    <t>Louisiana State University-Alexandria</t>
  </si>
  <si>
    <t>Louisiana State University-Shreveport</t>
  </si>
  <si>
    <t>Louisiana Tech University</t>
  </si>
  <si>
    <t>Lourdes University</t>
  </si>
  <si>
    <t>Loyola Marymount University</t>
  </si>
  <si>
    <t>Loyola University Chicago</t>
  </si>
  <si>
    <t>Loyola University Maryland</t>
  </si>
  <si>
    <t>Loyola University New Orleans</t>
  </si>
  <si>
    <t>Lubbock Christian University</t>
  </si>
  <si>
    <t>Luther College</t>
  </si>
  <si>
    <t>Lycoming College</t>
  </si>
  <si>
    <t>Lynn University</t>
  </si>
  <si>
    <t>Macalester College</t>
  </si>
  <si>
    <t>Madonna University</t>
  </si>
  <si>
    <t>Malone University</t>
  </si>
  <si>
    <t>Manchester University</t>
  </si>
  <si>
    <t>Manhattan College</t>
  </si>
  <si>
    <t>Manhattanville College</t>
  </si>
  <si>
    <t>Mansfield University of Pennsylvania</t>
  </si>
  <si>
    <t>Marian University</t>
  </si>
  <si>
    <t>Marietta College</t>
  </si>
  <si>
    <t>Marist College</t>
  </si>
  <si>
    <t>Marquette University</t>
  </si>
  <si>
    <t>Mars Hill University</t>
  </si>
  <si>
    <t>Marshall University</t>
  </si>
  <si>
    <t>Mary Baldwin University</t>
  </si>
  <si>
    <t>Maryland Institute College of Art</t>
  </si>
  <si>
    <t>Marymount Manhattan College</t>
  </si>
  <si>
    <t>Marymount University</t>
  </si>
  <si>
    <t>Maryville College</t>
  </si>
  <si>
    <t>Maryville University of Saint Louis</t>
  </si>
  <si>
    <t>Marywood University</t>
  </si>
  <si>
    <t>Massachusetts College of Art and Design</t>
  </si>
  <si>
    <t>Massachusetts College of Liberal Arts</t>
  </si>
  <si>
    <t>Massachusetts Institute of Technology</t>
  </si>
  <si>
    <t>Massachusetts Maritime Academy</t>
  </si>
  <si>
    <t>Mayville State University</t>
  </si>
  <si>
    <t>McDaniel College</t>
  </si>
  <si>
    <t>McKendree University</t>
  </si>
  <si>
    <t>McMurry University</t>
  </si>
  <si>
    <t>McNeese State University</t>
  </si>
  <si>
    <t>MCPHS University</t>
  </si>
  <si>
    <t>Medaille College</t>
  </si>
  <si>
    <t>Mercer University</t>
  </si>
  <si>
    <t>Mercy College</t>
  </si>
  <si>
    <t>Mercyhurst University</t>
  </si>
  <si>
    <t>Meredith College</t>
  </si>
  <si>
    <t>Merrimack College</t>
  </si>
  <si>
    <t>Messiah University</t>
  </si>
  <si>
    <t>Methodist University</t>
  </si>
  <si>
    <t>Metropolitan State University</t>
  </si>
  <si>
    <t>Metropolitan State University of Denver</t>
  </si>
  <si>
    <t>Miami University-Hamilton</t>
  </si>
  <si>
    <t>Miami University-Middletown</t>
  </si>
  <si>
    <t>Miami University-Oxford</t>
  </si>
  <si>
    <t>Michigan State University</t>
  </si>
  <si>
    <t>Michigan Technological University</t>
  </si>
  <si>
    <t>Mid-America Christian University</t>
  </si>
  <si>
    <t>MidAmerica Nazarene University</t>
  </si>
  <si>
    <t>Middle Georgia State University</t>
  </si>
  <si>
    <t>Middle Tennessee State University</t>
  </si>
  <si>
    <t>Middlebury College</t>
  </si>
  <si>
    <t>Midland University</t>
  </si>
  <si>
    <t>Midway University</t>
  </si>
  <si>
    <t>Midwestern State University</t>
  </si>
  <si>
    <t>Miles College</t>
  </si>
  <si>
    <t>Millersville University of Pennsylvania</t>
  </si>
  <si>
    <t>Millikin University</t>
  </si>
  <si>
    <t>Milwaukee School of Engineering</t>
  </si>
  <si>
    <t>Minnesota State University Moorhead</t>
  </si>
  <si>
    <t>Minnesota State University-Mankato</t>
  </si>
  <si>
    <t>Minot State University</t>
  </si>
  <si>
    <t>Misericordia University</t>
  </si>
  <si>
    <t>Mississippi College</t>
  </si>
  <si>
    <t>Mississippi State University</t>
  </si>
  <si>
    <t>Mississippi University for Women</t>
  </si>
  <si>
    <t>Mississippi Valley State University</t>
  </si>
  <si>
    <t>Missouri Baptist University</t>
  </si>
  <si>
    <t>Missouri Southern State University</t>
  </si>
  <si>
    <t>Missouri State University-Springfield</t>
  </si>
  <si>
    <t>Missouri University of Science and Technology</t>
  </si>
  <si>
    <t>Missouri Valley College</t>
  </si>
  <si>
    <t>Missouri Western State University</t>
  </si>
  <si>
    <t>Molloy College</t>
  </si>
  <si>
    <t>Monmouth University</t>
  </si>
  <si>
    <t>Montana State University</t>
  </si>
  <si>
    <t>Montana State University Billings</t>
  </si>
  <si>
    <t>Montana Technological University</t>
  </si>
  <si>
    <t>Montclair State University</t>
  </si>
  <si>
    <t>Moody Bible Institute</t>
  </si>
  <si>
    <t>Moravian University</t>
  </si>
  <si>
    <t>Morehead State University</t>
  </si>
  <si>
    <t>Morehouse College</t>
  </si>
  <si>
    <t>Morgan State University</t>
  </si>
  <si>
    <t>Morningside University</t>
  </si>
  <si>
    <t>Mount Aloysius College</t>
  </si>
  <si>
    <t>Mount Holyoke College</t>
  </si>
  <si>
    <t>Mount Mercy University</t>
  </si>
  <si>
    <t>Mount Saint Joseph University</t>
  </si>
  <si>
    <t>Mount Saint Mary College</t>
  </si>
  <si>
    <t>Mount Saint Mary's University</t>
  </si>
  <si>
    <t>Mount St. Mary's University</t>
  </si>
  <si>
    <t>Mount Vernon Nazarene University</t>
  </si>
  <si>
    <t>Muhlenberg College</t>
  </si>
  <si>
    <t>Murray State University</t>
  </si>
  <si>
    <t>Muskingum University</t>
  </si>
  <si>
    <t>National Louis University</t>
  </si>
  <si>
    <t>National University</t>
  </si>
  <si>
    <t>Nazareth College</t>
  </si>
  <si>
    <t>Nebraska Wesleyan University</t>
  </si>
  <si>
    <t>Neumann University</t>
  </si>
  <si>
    <t>Nevada State College</t>
  </si>
  <si>
    <t>NV</t>
  </si>
  <si>
    <t>New England College</t>
  </si>
  <si>
    <t>New Jersey City University</t>
  </si>
  <si>
    <t>New Jersey Institute of Technology</t>
  </si>
  <si>
    <t>New Mexico Highlands University</t>
  </si>
  <si>
    <t>New Mexico Institute of Mining and Technology</t>
  </si>
  <si>
    <t>New Mexico State University-Main Campus</t>
  </si>
  <si>
    <t>New York Institute of Technology</t>
  </si>
  <si>
    <t>New York University</t>
  </si>
  <si>
    <t>Newberry College</t>
  </si>
  <si>
    <t>Newman University</t>
  </si>
  <si>
    <t>Niagara University</t>
  </si>
  <si>
    <t>Nicholls State University</t>
  </si>
  <si>
    <t>Nichols College</t>
  </si>
  <si>
    <t>Norfolk State University</t>
  </si>
  <si>
    <t>North Carolina A &amp; T State University</t>
  </si>
  <si>
    <t>North Carolina Central University</t>
  </si>
  <si>
    <t>North Carolina State University at Raleigh</t>
  </si>
  <si>
    <t>North Carolina Wesleyan College</t>
  </si>
  <si>
    <t>North Central College</t>
  </si>
  <si>
    <t>North Central University</t>
  </si>
  <si>
    <t>North Dakota State University-Main Campus</t>
  </si>
  <si>
    <t>North Greenville University</t>
  </si>
  <si>
    <t>North Park University</t>
  </si>
  <si>
    <t>Northeastern Illinois University</t>
  </si>
  <si>
    <t>Northeastern State University</t>
  </si>
  <si>
    <t>Northeastern University</t>
  </si>
  <si>
    <t>Northern Arizona University</t>
  </si>
  <si>
    <t>Northern Illinois University</t>
  </si>
  <si>
    <t>Northern Kentucky University</t>
  </si>
  <si>
    <t>Northern Michigan University</t>
  </si>
  <si>
    <t>Northern State University</t>
  </si>
  <si>
    <t>Northern Vermont University</t>
  </si>
  <si>
    <t>Northwest Missouri State University</t>
  </si>
  <si>
    <t>Northwest Nazarene University</t>
  </si>
  <si>
    <t>Northwest University-Center for Online and Extended Education</t>
  </si>
  <si>
    <t>Northwestern College</t>
  </si>
  <si>
    <t>Northwestern Oklahoma State University</t>
  </si>
  <si>
    <t>Northwestern State University of Louisiana</t>
  </si>
  <si>
    <t>Northwestern University</t>
  </si>
  <si>
    <t>Northwood University</t>
  </si>
  <si>
    <t>Norwich University</t>
  </si>
  <si>
    <t>Notre Dame College</t>
  </si>
  <si>
    <t>Nova Southeastern University</t>
  </si>
  <si>
    <t>Nyack College</t>
  </si>
  <si>
    <t>Oakland City University</t>
  </si>
  <si>
    <t>Oakland University</t>
  </si>
  <si>
    <t>Oakwood University</t>
  </si>
  <si>
    <t>Oberlin College</t>
  </si>
  <si>
    <t>Occidental College</t>
  </si>
  <si>
    <t>Oglethorpe University</t>
  </si>
  <si>
    <t>Ohio Christian University</t>
  </si>
  <si>
    <t>Ohio Northern University</t>
  </si>
  <si>
    <t>Ohio State University-Main Campus</t>
  </si>
  <si>
    <t>Ohio University-Main Campus</t>
  </si>
  <si>
    <t>Ohio Wesleyan University</t>
  </si>
  <si>
    <t>Oklahoma Baptist University</t>
  </si>
  <si>
    <t>Oklahoma Christian University</t>
  </si>
  <si>
    <t>Oklahoma City University</t>
  </si>
  <si>
    <t>Oklahoma Panhandle State University</t>
  </si>
  <si>
    <t>Oklahoma State University-Main Campus</t>
  </si>
  <si>
    <t>Old Dominion University</t>
  </si>
  <si>
    <t>Olivet Nazarene University</t>
  </si>
  <si>
    <t>Oral Roberts University</t>
  </si>
  <si>
    <t>Oregon Institute of Technology</t>
  </si>
  <si>
    <t>Oregon State University</t>
  </si>
  <si>
    <t>Oregon State University-Cascades Campus</t>
  </si>
  <si>
    <t>Otis College of Art and Design</t>
  </si>
  <si>
    <t>Otterbein University</t>
  </si>
  <si>
    <t>Ouachita Baptist University</t>
  </si>
  <si>
    <t>Our Lady of the Lake University</t>
  </si>
  <si>
    <t>Pace University</t>
  </si>
  <si>
    <t>Pacific Lutheran University</t>
  </si>
  <si>
    <t>Pacific University</t>
  </si>
  <si>
    <t>Palm Beach Atlantic University</t>
  </si>
  <si>
    <t>Park University</t>
  </si>
  <si>
    <t>Pepperdine University</t>
  </si>
  <si>
    <t>Peru State College</t>
  </si>
  <si>
    <t>Piedmont University</t>
  </si>
  <si>
    <t>Pittsburg State University</t>
  </si>
  <si>
    <t>Plymouth State University</t>
  </si>
  <si>
    <t>Point Loma Nazarene University</t>
  </si>
  <si>
    <t>Point Park University</t>
  </si>
  <si>
    <t>Point University</t>
  </si>
  <si>
    <t>Pomona College</t>
  </si>
  <si>
    <t>Portland State University</t>
  </si>
  <si>
    <t>Prairie View A &amp; M University</t>
  </si>
  <si>
    <t>Presbyterian College</t>
  </si>
  <si>
    <t>Princeton University</t>
  </si>
  <si>
    <t>Providence College</t>
  </si>
  <si>
    <t>Purdue University Fort Wayne</t>
  </si>
  <si>
    <t>Purdue University Global</t>
  </si>
  <si>
    <t>Purdue University Northwest</t>
  </si>
  <si>
    <t>Purdue University-Main Campus</t>
  </si>
  <si>
    <t>Queens University of Charlotte</t>
  </si>
  <si>
    <t>Quincy University</t>
  </si>
  <si>
    <t>Quinnipiac University</t>
  </si>
  <si>
    <t>Radford University</t>
  </si>
  <si>
    <t>Ramapo College of New Jersey</t>
  </si>
  <si>
    <t>Randolph-Macon College</t>
  </si>
  <si>
    <t>Reed College</t>
  </si>
  <si>
    <t>Regent University</t>
  </si>
  <si>
    <t>Regis College</t>
  </si>
  <si>
    <t>Regis University</t>
  </si>
  <si>
    <t>Reinhardt University</t>
  </si>
  <si>
    <t>Rensselaer Polytechnic Institute</t>
  </si>
  <si>
    <t>Rhode Island College</t>
  </si>
  <si>
    <t>Rhode Island School of Design</t>
  </si>
  <si>
    <t>Rhodes College</t>
  </si>
  <si>
    <t>Rice University</t>
  </si>
  <si>
    <t>Rider University</t>
  </si>
  <si>
    <t>Ringling College of Art and Design</t>
  </si>
  <si>
    <t>Rivier University</t>
  </si>
  <si>
    <t>Roanoke College</t>
  </si>
  <si>
    <t>Robert Morris University</t>
  </si>
  <si>
    <t>Roberts Wesleyan College</t>
  </si>
  <si>
    <t>Rochester Institute of Technology</t>
  </si>
  <si>
    <t>Rochester University</t>
  </si>
  <si>
    <t>Rockford University</t>
  </si>
  <si>
    <t>Rockhurst University</t>
  </si>
  <si>
    <t>Roger Williams University</t>
  </si>
  <si>
    <t>Rogers State University</t>
  </si>
  <si>
    <t>Rollins College</t>
  </si>
  <si>
    <t>Roosevelt University</t>
  </si>
  <si>
    <t>Rose-Hulman Institute of Technology</t>
  </si>
  <si>
    <t>Rowan University</t>
  </si>
  <si>
    <t>Russell Sage College</t>
  </si>
  <si>
    <t>Rutgers University-Camden</t>
  </si>
  <si>
    <t>Rutgers University-New Brunswick</t>
  </si>
  <si>
    <t>Rutgers University-Newark</t>
  </si>
  <si>
    <t>Sacred Heart University</t>
  </si>
  <si>
    <t>Saginaw Valley State University</t>
  </si>
  <si>
    <t>Saint Ambrose University</t>
  </si>
  <si>
    <t>Saint Anselm College</t>
  </si>
  <si>
    <t>Saint Augustine's University</t>
  </si>
  <si>
    <t>Saint Cloud State University</t>
  </si>
  <si>
    <t>Saint Edward's University</t>
  </si>
  <si>
    <t>Saint Francis University</t>
  </si>
  <si>
    <t>Saint John Fisher College</t>
  </si>
  <si>
    <t>Saint Johns University</t>
  </si>
  <si>
    <t>Saint Joseph's College of Maine</t>
  </si>
  <si>
    <t>Saint Joseph's University</t>
  </si>
  <si>
    <t>Saint Leo University</t>
  </si>
  <si>
    <t>Saint Louis University</t>
  </si>
  <si>
    <t>Saint Martin's University</t>
  </si>
  <si>
    <t>Saint Mary's College</t>
  </si>
  <si>
    <t>Saint Mary's College of California</t>
  </si>
  <si>
    <t>Saint Mary's University of Minnesota</t>
  </si>
  <si>
    <t>Saint Michael's College</t>
  </si>
  <si>
    <t>Saint Norbert College</t>
  </si>
  <si>
    <t>Saint Peter's University</t>
  </si>
  <si>
    <t>Saint Vincent College</t>
  </si>
  <si>
    <t>Saint Xavier University</t>
  </si>
  <si>
    <t>Salem State University</t>
  </si>
  <si>
    <t>Salisbury University</t>
  </si>
  <si>
    <t>Salve Regina University</t>
  </si>
  <si>
    <t>Sam Houston State University</t>
  </si>
  <si>
    <t>Samford University</t>
  </si>
  <si>
    <t>San Diego State University</t>
  </si>
  <si>
    <t>San Francisco State University</t>
  </si>
  <si>
    <t>San Jose State University</t>
  </si>
  <si>
    <t>Santa Clara University</t>
  </si>
  <si>
    <t>Sarah Lawrence College</t>
  </si>
  <si>
    <t>Savannah College of Art and Design</t>
  </si>
  <si>
    <t>Savannah State University</t>
  </si>
  <si>
    <t>School of the Art Institute of Chicago</t>
  </si>
  <si>
    <t>Schreiner University</t>
  </si>
  <si>
    <t>Seattle Pacific University</t>
  </si>
  <si>
    <t>Seattle University</t>
  </si>
  <si>
    <t>Seton Hall University</t>
  </si>
  <si>
    <t>Seton Hill University</t>
  </si>
  <si>
    <t>Shaw University</t>
  </si>
  <si>
    <t>Shawnee State University</t>
  </si>
  <si>
    <t>Shenandoah University</t>
  </si>
  <si>
    <t>Shepherd University</t>
  </si>
  <si>
    <t>Shippensburg University of Pennsylvania</t>
  </si>
  <si>
    <t>Shorter University</t>
  </si>
  <si>
    <t>Siena College</t>
  </si>
  <si>
    <t>Siena Heights University</t>
  </si>
  <si>
    <t>Simmons University</t>
  </si>
  <si>
    <t>Simpson College</t>
  </si>
  <si>
    <t>Skidmore College</t>
  </si>
  <si>
    <t>Slippery Rock University of Pennsylvania</t>
  </si>
  <si>
    <t>Smith College</t>
  </si>
  <si>
    <t>Sonoma State University</t>
  </si>
  <si>
    <t>South Carolina State University</t>
  </si>
  <si>
    <t>South Dakota School of Mines and Technology</t>
  </si>
  <si>
    <t>South Dakota State University</t>
  </si>
  <si>
    <t>Southeast Missouri State University</t>
  </si>
  <si>
    <t>Southeastern Louisiana University</t>
  </si>
  <si>
    <t>Southeastern Oklahoma State University</t>
  </si>
  <si>
    <t>Southeastern University</t>
  </si>
  <si>
    <t>Southern Adventist University</t>
  </si>
  <si>
    <t>Southern Arkansas University Main Campus</t>
  </si>
  <si>
    <t>Southern Connecticut State University</t>
  </si>
  <si>
    <t>Southern Illinois University-Carbondale</t>
  </si>
  <si>
    <t>Southern Illinois University-Edwardsville</t>
  </si>
  <si>
    <t>Southern Methodist University</t>
  </si>
  <si>
    <t>Southern Nazarene University</t>
  </si>
  <si>
    <t>Southern New Hampshire University</t>
  </si>
  <si>
    <t>Southern Oregon University</t>
  </si>
  <si>
    <t>Southern University and A &amp; M College</t>
  </si>
  <si>
    <t>Southern University at New Orleans</t>
  </si>
  <si>
    <t>Southern Utah University</t>
  </si>
  <si>
    <t>Southern Virginia University</t>
  </si>
  <si>
    <t>Southern Wesleyan University</t>
  </si>
  <si>
    <t>Southwest Baptist University</t>
  </si>
  <si>
    <t>Southwest Minnesota State University</t>
  </si>
  <si>
    <t>Southwestern Assemblies of God University</t>
  </si>
  <si>
    <t>Southwestern College</t>
  </si>
  <si>
    <t>Southwestern Oklahoma State University</t>
  </si>
  <si>
    <t>Southwestern University</t>
  </si>
  <si>
    <t>Spelman College</t>
  </si>
  <si>
    <t>Spring Arbor University</t>
  </si>
  <si>
    <t>Spring Hill College</t>
  </si>
  <si>
    <t>Springfield College</t>
  </si>
  <si>
    <t>St Bonaventure University</t>
  </si>
  <si>
    <t>St Catherine University</t>
  </si>
  <si>
    <t>St Lawrence University</t>
  </si>
  <si>
    <t>St Olaf College</t>
  </si>
  <si>
    <t>St. Francis College</t>
  </si>
  <si>
    <t>St. John's University-New York</t>
  </si>
  <si>
    <t>St. Joseph's University-New York</t>
  </si>
  <si>
    <t>St. Mary's College of Maryland</t>
  </si>
  <si>
    <t>St. Mary's University</t>
  </si>
  <si>
    <t>St. Thomas Aquinas College</t>
  </si>
  <si>
    <t>St. Thomas University</t>
  </si>
  <si>
    <t>Stanford University</t>
  </si>
  <si>
    <t>State University of New York at New Paltz</t>
  </si>
  <si>
    <t>Stephen F Austin State University</t>
  </si>
  <si>
    <t>Stetson University</t>
  </si>
  <si>
    <t>Stevens Institute of Technology</t>
  </si>
  <si>
    <t>Stevenson University</t>
  </si>
  <si>
    <t>Stockton University</t>
  </si>
  <si>
    <t>Stonehill College</t>
  </si>
  <si>
    <t>Stony Brook University</t>
  </si>
  <si>
    <t>Suffolk University</t>
  </si>
  <si>
    <t>Sul Ross State University</t>
  </si>
  <si>
    <t>SUNY at Albany</t>
  </si>
  <si>
    <t>SUNY at Fredonia</t>
  </si>
  <si>
    <t>SUNY at Purchase College</t>
  </si>
  <si>
    <t>SUNY Brockport</t>
  </si>
  <si>
    <t>SUNY Buffalo State</t>
  </si>
  <si>
    <t>SUNY College at Geneseo</t>
  </si>
  <si>
    <t>SUNY College at Old Westbury</t>
  </si>
  <si>
    <t>SUNY College at Oswego</t>
  </si>
  <si>
    <t>SUNY College at Plattsburgh</t>
  </si>
  <si>
    <t>SUNY College at Potsdam</t>
  </si>
  <si>
    <t>SUNY College of Agriculture and Technology at Cobleskill</t>
  </si>
  <si>
    <t>SUNY College of Environmental Science and Forestry</t>
  </si>
  <si>
    <t>SUNY College of Technology at Canton</t>
  </si>
  <si>
    <t>SUNY College of Technology at Delhi</t>
  </si>
  <si>
    <t>SUNY Cortland</t>
  </si>
  <si>
    <t>SUNY Empire State College</t>
  </si>
  <si>
    <t>SUNY Maritime College</t>
  </si>
  <si>
    <t>SUNY Oneonta</t>
  </si>
  <si>
    <t>SUNY Polytechnic Institute</t>
  </si>
  <si>
    <t>Susquehanna University</t>
  </si>
  <si>
    <t>Swarthmore College</t>
  </si>
  <si>
    <t>Syracuse University</t>
  </si>
  <si>
    <t>Talladega College</t>
  </si>
  <si>
    <t>Tarleton State University</t>
  </si>
  <si>
    <t>Taylor University</t>
  </si>
  <si>
    <t>Temple University</t>
  </si>
  <si>
    <t>Tennessee State University</t>
  </si>
  <si>
    <t>Tennessee Technological University</t>
  </si>
  <si>
    <t>Texas A &amp; M International University</t>
  </si>
  <si>
    <t>Texas A &amp; M University-College Station</t>
  </si>
  <si>
    <t>Texas A &amp; M University-Commerce</t>
  </si>
  <si>
    <t>Texas A &amp; M University-Corpus Christi</t>
  </si>
  <si>
    <t>Texas A &amp; M University-Kingsville</t>
  </si>
  <si>
    <t>Texas A&amp;M University-Central Texas</t>
  </si>
  <si>
    <t>Texas A&amp;M University-San Antonio</t>
  </si>
  <si>
    <t>Texas A&amp;M University-Texarkana</t>
  </si>
  <si>
    <t>Texas Christian University</t>
  </si>
  <si>
    <t>Texas Lutheran University</t>
  </si>
  <si>
    <t>Texas Southern University</t>
  </si>
  <si>
    <t>Texas State University</t>
  </si>
  <si>
    <t>Texas Tech University</t>
  </si>
  <si>
    <t>Texas Wesleyan University</t>
  </si>
  <si>
    <t>Texas Woman's University</t>
  </si>
  <si>
    <t>The Catholic University of America</t>
  </si>
  <si>
    <t>The Christ College of Nursing and Health Sciences</t>
  </si>
  <si>
    <t>The College of Idaho</t>
  </si>
  <si>
    <t>The College of New Jersey</t>
  </si>
  <si>
    <t>The College of Saint Rose</t>
  </si>
  <si>
    <t>The College of Saint Scholastica</t>
  </si>
  <si>
    <t>The College of Wooster</t>
  </si>
  <si>
    <t>The Evergreen State College</t>
  </si>
  <si>
    <t>The Master's University and Seminary</t>
  </si>
  <si>
    <t>The New School</t>
  </si>
  <si>
    <t>The Pennsylvania State University</t>
  </si>
  <si>
    <t>The University of Alabama</t>
  </si>
  <si>
    <t>The University of Findlay</t>
  </si>
  <si>
    <t>The University of Montana</t>
  </si>
  <si>
    <t>The University of Montana-Western</t>
  </si>
  <si>
    <t>The University of Tampa</t>
  </si>
  <si>
    <t>The University of Tennessee-Chattanooga</t>
  </si>
  <si>
    <t>The University of Tennessee-Knoxville</t>
  </si>
  <si>
    <t>The University of Tennessee-Martin</t>
  </si>
  <si>
    <t>The University of Texas at Arlington</t>
  </si>
  <si>
    <t>The University of Texas at Austin</t>
  </si>
  <si>
    <t>The University of Texas at Dallas</t>
  </si>
  <si>
    <t>The University of Texas at El Paso</t>
  </si>
  <si>
    <t>The University of Texas at San Antonio</t>
  </si>
  <si>
    <t>The University of Texas at Tyler</t>
  </si>
  <si>
    <t>The University of Texas Permian Basin</t>
  </si>
  <si>
    <t>The University of Texas Rio Grande Valley</t>
  </si>
  <si>
    <t>The University of the Arts</t>
  </si>
  <si>
    <t>The University of the South</t>
  </si>
  <si>
    <t>The University of West Florida</t>
  </si>
  <si>
    <t>Thomas College</t>
  </si>
  <si>
    <t>Thomas Edison State University</t>
  </si>
  <si>
    <t>Thomas Jefferson University</t>
  </si>
  <si>
    <t>Thomas More University</t>
  </si>
  <si>
    <t>Tiffin University</t>
  </si>
  <si>
    <t>Toccoa Falls College</t>
  </si>
  <si>
    <t>Touro College</t>
  </si>
  <si>
    <t>Towson University</t>
  </si>
  <si>
    <t>Trevecca Nazarene University</t>
  </si>
  <si>
    <t>Trine University</t>
  </si>
  <si>
    <t>Trinity Christian College</t>
  </si>
  <si>
    <t>Trinity College</t>
  </si>
  <si>
    <t>Trinity University</t>
  </si>
  <si>
    <t>Trinity Washington University</t>
  </si>
  <si>
    <t>Troy University</t>
  </si>
  <si>
    <t>Truett McConnell University</t>
  </si>
  <si>
    <t>Truman State University</t>
  </si>
  <si>
    <t>Tufts University</t>
  </si>
  <si>
    <t>Tulane University of Louisiana</t>
  </si>
  <si>
    <t>Tusculum University</t>
  </si>
  <si>
    <t>Tuskegee University</t>
  </si>
  <si>
    <t>Union College</t>
  </si>
  <si>
    <t>Union University</t>
  </si>
  <si>
    <t>Unity College</t>
  </si>
  <si>
    <t>University at Buffalo</t>
  </si>
  <si>
    <t>University of Akron Main Campus</t>
  </si>
  <si>
    <t>University of Alabama at Birmingham</t>
  </si>
  <si>
    <t>University of Alabama in Huntsville</t>
  </si>
  <si>
    <t>University of Alaska Anchorage</t>
  </si>
  <si>
    <t>AK</t>
  </si>
  <si>
    <t>University of Alaska Fairbanks</t>
  </si>
  <si>
    <t>University of Alaska Southeast</t>
  </si>
  <si>
    <t>University of Arizona</t>
  </si>
  <si>
    <t>University of Arkansas</t>
  </si>
  <si>
    <t>University of Arkansas at Little Rock</t>
  </si>
  <si>
    <t>University of Arkansas at Pine Bluff</t>
  </si>
  <si>
    <t>University of Arkansas-Fort Smith</t>
  </si>
  <si>
    <t>University of Baltimore</t>
  </si>
  <si>
    <t>University of Bridgeport</t>
  </si>
  <si>
    <t>University of California-Berkeley</t>
  </si>
  <si>
    <t>University of California-Davis</t>
  </si>
  <si>
    <t>University of California-Irvine</t>
  </si>
  <si>
    <t>University of California-Los Angeles</t>
  </si>
  <si>
    <t>University of California-Merced</t>
  </si>
  <si>
    <t>University of California-Riverside</t>
  </si>
  <si>
    <t>University of California-San Diego</t>
  </si>
  <si>
    <t>University of California-Santa Barbara</t>
  </si>
  <si>
    <t>University of California-Santa Cruz</t>
  </si>
  <si>
    <t>University of Central Arkansas</t>
  </si>
  <si>
    <t>University of Central Florida</t>
  </si>
  <si>
    <t>University of Central Missouri</t>
  </si>
  <si>
    <t>University of Central Oklahoma</t>
  </si>
  <si>
    <t>University of Charleston</t>
  </si>
  <si>
    <t>University of Chicago</t>
  </si>
  <si>
    <t>University of Cincinnati-Main Campus</t>
  </si>
  <si>
    <t>University of Colorado Boulder</t>
  </si>
  <si>
    <t>University of Colorado Colorado Springs</t>
  </si>
  <si>
    <t>University of Colorado Denver/Anschutz Medical Campus</t>
  </si>
  <si>
    <t>University of Connecticut</t>
  </si>
  <si>
    <t>University of Connecticut-Hartford Campus</t>
  </si>
  <si>
    <t>University of Connecticut-Stamford</t>
  </si>
  <si>
    <t>University of Dallas</t>
  </si>
  <si>
    <t>University of Dayton</t>
  </si>
  <si>
    <t>University of Delaware</t>
  </si>
  <si>
    <t>University of Denver</t>
  </si>
  <si>
    <t>University of Detroit Mercy</t>
  </si>
  <si>
    <t>University of Dubuque</t>
  </si>
  <si>
    <t>University of Evansville</t>
  </si>
  <si>
    <t>University of Florida</t>
  </si>
  <si>
    <t>University of Florida-Online</t>
  </si>
  <si>
    <t>University of Georgia</t>
  </si>
  <si>
    <t>University of Hartford</t>
  </si>
  <si>
    <t>University of Hawaii at Hilo</t>
  </si>
  <si>
    <t>University of Hawaii at Manoa</t>
  </si>
  <si>
    <t>University of Hawaii-West Oahu</t>
  </si>
  <si>
    <t>University of Houston</t>
  </si>
  <si>
    <t>University of Houston-Clear Lake</t>
  </si>
  <si>
    <t>University of Houston-Downtown</t>
  </si>
  <si>
    <t>University of Houston-Victoria</t>
  </si>
  <si>
    <t>University of Idaho</t>
  </si>
  <si>
    <t>University of Illinois Chicago</t>
  </si>
  <si>
    <t>University of Illinois Springfield</t>
  </si>
  <si>
    <t>University of Illinois Urbana-Champaign</t>
  </si>
  <si>
    <t>University of Indianapolis</t>
  </si>
  <si>
    <t>University of Iowa</t>
  </si>
  <si>
    <t>University of Kansas</t>
  </si>
  <si>
    <t>University of Kentucky</t>
  </si>
  <si>
    <t>University of La Verne</t>
  </si>
  <si>
    <t>University of Louisiana at Lafayette</t>
  </si>
  <si>
    <t>University of Louisiana at Monroe</t>
  </si>
  <si>
    <t>University of Louisville</t>
  </si>
  <si>
    <t>University of Lynchburg</t>
  </si>
  <si>
    <t>University of Maine</t>
  </si>
  <si>
    <t>University of Maine at Augusta</t>
  </si>
  <si>
    <t>University of Maine at Farmington</t>
  </si>
  <si>
    <t>University of Maine at Fort Kent</t>
  </si>
  <si>
    <t>University of Maine at Presque Isle</t>
  </si>
  <si>
    <t>University of Mary</t>
  </si>
  <si>
    <t>University of Mary Hardin-Baylor</t>
  </si>
  <si>
    <t>University of Mary Washington</t>
  </si>
  <si>
    <t>University of Maryland Eastern Shore</t>
  </si>
  <si>
    <t>University of Maryland Global Campus</t>
  </si>
  <si>
    <t>University of Maryland-Baltimore County</t>
  </si>
  <si>
    <t>University of Maryland-College Park</t>
  </si>
  <si>
    <t>University of Massachusetts Global</t>
  </si>
  <si>
    <t>University of Massachusetts-Amherst</t>
  </si>
  <si>
    <t>University of Massachusetts-Boston</t>
  </si>
  <si>
    <t>University of Massachusetts-Dartmouth</t>
  </si>
  <si>
    <t>University of Massachusetts-Lowell</t>
  </si>
  <si>
    <t>University of Memphis</t>
  </si>
  <si>
    <t>University of Miami</t>
  </si>
  <si>
    <t>University of Michigan-Ann Arbor</t>
  </si>
  <si>
    <t>University of Michigan-Dearborn</t>
  </si>
  <si>
    <t>University of Michigan-Flint</t>
  </si>
  <si>
    <t>University of Minnesota-Crookston</t>
  </si>
  <si>
    <t>University of Minnesota-Duluth</t>
  </si>
  <si>
    <t>University of Minnesota-Morris</t>
  </si>
  <si>
    <t>University of Minnesota-Twin Cities</t>
  </si>
  <si>
    <t>University of Mississippi</t>
  </si>
  <si>
    <t>University of Missouri-Columbia</t>
  </si>
  <si>
    <t>University of Missouri-Kansas City</t>
  </si>
  <si>
    <t>University of Missouri-St Louis</t>
  </si>
  <si>
    <t>University of Mobile</t>
  </si>
  <si>
    <t>University of Montevallo</t>
  </si>
  <si>
    <t>University of Mount Olive</t>
  </si>
  <si>
    <t>University of Mount Union</t>
  </si>
  <si>
    <t>University of Nebraska at Kearney</t>
  </si>
  <si>
    <t>University of Nebraska at Omaha</t>
  </si>
  <si>
    <t>University of Nebraska-Lincoln</t>
  </si>
  <si>
    <t>University of Nevada-Las Vegas</t>
  </si>
  <si>
    <t>University of Nevada-Reno</t>
  </si>
  <si>
    <t>University of New England</t>
  </si>
  <si>
    <t>University of New Hampshire-Main Campus</t>
  </si>
  <si>
    <t>University of New Haven</t>
  </si>
  <si>
    <t>University of New Mexico-Main Campus</t>
  </si>
  <si>
    <t>University of New Orleans</t>
  </si>
  <si>
    <t>University of North Alabama</t>
  </si>
  <si>
    <t>University of North Carolina at Asheville</t>
  </si>
  <si>
    <t>University of North Carolina at Chapel Hill</t>
  </si>
  <si>
    <t>University of North Carolina at Charlotte</t>
  </si>
  <si>
    <t>University of North Carolina at Greensboro</t>
  </si>
  <si>
    <t>University of North Carolina at Pembroke</t>
  </si>
  <si>
    <t>University of North Carolina Wilmington</t>
  </si>
  <si>
    <t>University of North Dakota</t>
  </si>
  <si>
    <t>University of North Florida</t>
  </si>
  <si>
    <t>University of North Georgia</t>
  </si>
  <si>
    <t>University of North Texas</t>
  </si>
  <si>
    <t>University of North Texas at Dallas</t>
  </si>
  <si>
    <t>University of Northern Colorado</t>
  </si>
  <si>
    <t>University of Northern Iowa</t>
  </si>
  <si>
    <t>University of Northwestern-St Paul</t>
  </si>
  <si>
    <t>University of Notre Dame</t>
  </si>
  <si>
    <t>University of Oklahoma-Norman Campus</t>
  </si>
  <si>
    <t>University of Oregon</t>
  </si>
  <si>
    <t>University of Pennsylvania</t>
  </si>
  <si>
    <t>University of Pikeville</t>
  </si>
  <si>
    <t>University of Pittsburgh-Bradford</t>
  </si>
  <si>
    <t>University of Pittsburgh-Greensburg</t>
  </si>
  <si>
    <t>University of Pittsburgh-Johnstown</t>
  </si>
  <si>
    <t>University of Pittsburgh-Pittsburgh Campus</t>
  </si>
  <si>
    <t>University of Portland</t>
  </si>
  <si>
    <t>University of Puget Sound</t>
  </si>
  <si>
    <t>University of Redlands</t>
  </si>
  <si>
    <t>University of Rhode Island</t>
  </si>
  <si>
    <t>University of Richmond</t>
  </si>
  <si>
    <t>University of Rochester</t>
  </si>
  <si>
    <t>University of Saint Francis-Fort Wayne</t>
  </si>
  <si>
    <t>University of San Diego</t>
  </si>
  <si>
    <t>University of San Francisco</t>
  </si>
  <si>
    <t>University of Scranton</t>
  </si>
  <si>
    <t>University of Sioux Falls</t>
  </si>
  <si>
    <t>University of South Alabama</t>
  </si>
  <si>
    <t>University of South Carolina Aiken</t>
  </si>
  <si>
    <t>University of South Carolina Beaufort</t>
  </si>
  <si>
    <t>University of South Carolina-Columbia</t>
  </si>
  <si>
    <t>University of South Carolina-Upstate</t>
  </si>
  <si>
    <t>University of South Dakota</t>
  </si>
  <si>
    <t>University of South Florida</t>
  </si>
  <si>
    <t>University of Southern California</t>
  </si>
  <si>
    <t>University of Southern Indiana</t>
  </si>
  <si>
    <t>University of Southern Maine</t>
  </si>
  <si>
    <t>University of Southern Mississippi</t>
  </si>
  <si>
    <t>University of St Francis</t>
  </si>
  <si>
    <t>University of St Thomas</t>
  </si>
  <si>
    <t>University of the Cumberlands</t>
  </si>
  <si>
    <t>University of the District of Columbia</t>
  </si>
  <si>
    <t>University of the Incarnate Word</t>
  </si>
  <si>
    <t>University of the Pacific</t>
  </si>
  <si>
    <t>University of the Sciences</t>
  </si>
  <si>
    <t>University of Toledo</t>
  </si>
  <si>
    <t>University of Tulsa</t>
  </si>
  <si>
    <t>University of Utah</t>
  </si>
  <si>
    <t>University of Vermont</t>
  </si>
  <si>
    <t>University of Virginia's College at Wise</t>
  </si>
  <si>
    <t>University of Virginia-Main Campus</t>
  </si>
  <si>
    <t>University of Washington-Bothell Campus</t>
  </si>
  <si>
    <t>University of Washington-Seattle Campus</t>
  </si>
  <si>
    <t>University of Washington-Tacoma Campus</t>
  </si>
  <si>
    <t>University of West Alabama</t>
  </si>
  <si>
    <t>University of West Georgia</t>
  </si>
  <si>
    <t>University of Wisconsin-Eau Claire</t>
  </si>
  <si>
    <t>University of Wisconsin-Green Bay</t>
  </si>
  <si>
    <t>University of Wisconsin-La Crosse</t>
  </si>
  <si>
    <t>University of Wisconsin-Madison</t>
  </si>
  <si>
    <t>University of Wisconsin-Milwaukee</t>
  </si>
  <si>
    <t>University of Wisconsin-Oshkosh</t>
  </si>
  <si>
    <t>University of Wisconsin-Parkside</t>
  </si>
  <si>
    <t>University of Wisconsin-Platteville</t>
  </si>
  <si>
    <t>University of Wisconsin-River Falls</t>
  </si>
  <si>
    <t>University of Wisconsin-Stevens Point</t>
  </si>
  <si>
    <t>University of Wisconsin-Stout</t>
  </si>
  <si>
    <t>University of Wisconsin-Superior</t>
  </si>
  <si>
    <t>University of Wisconsin-Whitewater</t>
  </si>
  <si>
    <t>University of Wyoming</t>
  </si>
  <si>
    <t>WY</t>
  </si>
  <si>
    <t>Upper Iowa University</t>
  </si>
  <si>
    <t>Ursinus College</t>
  </si>
  <si>
    <t>Utah State University</t>
  </si>
  <si>
    <t>Utica University</t>
  </si>
  <si>
    <t>Valdosta State University</t>
  </si>
  <si>
    <t>Valley City State University</t>
  </si>
  <si>
    <t>Valparaiso University</t>
  </si>
  <si>
    <t>Vanderbilt University</t>
  </si>
  <si>
    <t>Vanguard University of Southern California</t>
  </si>
  <si>
    <t>Vassar College</t>
  </si>
  <si>
    <t>Villanova University</t>
  </si>
  <si>
    <t>Virginia Commonwealth University</t>
  </si>
  <si>
    <t>Virginia Military Institute</t>
  </si>
  <si>
    <t>Virginia Polytechnic Institute and State University</t>
  </si>
  <si>
    <t>Virginia State University</t>
  </si>
  <si>
    <t>Virginia Union University</t>
  </si>
  <si>
    <t>Virginia Wesleyan University</t>
  </si>
  <si>
    <t>Viterbo University</t>
  </si>
  <si>
    <t>Wagner College</t>
  </si>
  <si>
    <t>Wake Forest University</t>
  </si>
  <si>
    <t>Walla Walla University</t>
  </si>
  <si>
    <t>Walsh University</t>
  </si>
  <si>
    <t>Wartburg College</t>
  </si>
  <si>
    <t>Washburn University</t>
  </si>
  <si>
    <t>Washington &amp; Jefferson College</t>
  </si>
  <si>
    <t>Washington and Lee University</t>
  </si>
  <si>
    <t>Washington College</t>
  </si>
  <si>
    <t>Washington State University</t>
  </si>
  <si>
    <t>Washington University in St Louis</t>
  </si>
  <si>
    <t>Wayland Baptist University</t>
  </si>
  <si>
    <t>Wayne State College</t>
  </si>
  <si>
    <t>Wayne State University</t>
  </si>
  <si>
    <t>Waynesburg University</t>
  </si>
  <si>
    <t>Webster University</t>
  </si>
  <si>
    <t>Wellesley College</t>
  </si>
  <si>
    <t>Wentworth Institute of Technology</t>
  </si>
  <si>
    <t>Wesleyan University</t>
  </si>
  <si>
    <t>West Chester University of Pennsylvania</t>
  </si>
  <si>
    <t>West Liberty University</t>
  </si>
  <si>
    <t>West Texas A &amp; M University</t>
  </si>
  <si>
    <t>West Virginia State University</t>
  </si>
  <si>
    <t>West Virginia University</t>
  </si>
  <si>
    <t>West Virginia University Institute of Technology</t>
  </si>
  <si>
    <t>Western Carolina University</t>
  </si>
  <si>
    <t>Western Colorado University</t>
  </si>
  <si>
    <t>Western Connecticut State University</t>
  </si>
  <si>
    <t>Western Illinois University</t>
  </si>
  <si>
    <t>Western Kentucky University</t>
  </si>
  <si>
    <t>Western Michigan University</t>
  </si>
  <si>
    <t>Western New England University</t>
  </si>
  <si>
    <t>Western New Mexico University</t>
  </si>
  <si>
    <t>Western Oregon University</t>
  </si>
  <si>
    <t>Western Washington University</t>
  </si>
  <si>
    <t>Westfield State University</t>
  </si>
  <si>
    <t>Westminster College</t>
  </si>
  <si>
    <t>Westmont College</t>
  </si>
  <si>
    <t>Wheaton College</t>
  </si>
  <si>
    <t>Wheaton College (Massachusetts)</t>
  </si>
  <si>
    <t>Whitman College</t>
  </si>
  <si>
    <t>Whittier College</t>
  </si>
  <si>
    <t>Whitworth University</t>
  </si>
  <si>
    <t>Wichita State University</t>
  </si>
  <si>
    <t>Widener University</t>
  </si>
  <si>
    <t>Wilkes University</t>
  </si>
  <si>
    <t>Willamette University</t>
  </si>
  <si>
    <t>William &amp; Mary</t>
  </si>
  <si>
    <t>William Carey University</t>
  </si>
  <si>
    <t>William Jessup University</t>
  </si>
  <si>
    <t>William Paterson University of New Jersey</t>
  </si>
  <si>
    <t>William Penn University</t>
  </si>
  <si>
    <t>Williams College</t>
  </si>
  <si>
    <t>Wilmington College</t>
  </si>
  <si>
    <t>Wilmington University</t>
  </si>
  <si>
    <t>Wilson College</t>
  </si>
  <si>
    <t>Wingate University</t>
  </si>
  <si>
    <t>Winona State University</t>
  </si>
  <si>
    <t>Winston-Salem State University</t>
  </si>
  <si>
    <t>Winthrop University</t>
  </si>
  <si>
    <t>Wisconsin Lutheran College</t>
  </si>
  <si>
    <t>Wittenberg University</t>
  </si>
  <si>
    <t>Wofford College</t>
  </si>
  <si>
    <t>Woodbury University</t>
  </si>
  <si>
    <t>Worcester Polytechnic Institute</t>
  </si>
  <si>
    <t>Worcester State University</t>
  </si>
  <si>
    <t>Wright State University-Lake Campus</t>
  </si>
  <si>
    <t>Wright State University-Main Campus</t>
  </si>
  <si>
    <t>Xavier University</t>
  </si>
  <si>
    <t>Xavier University of Louisiana</t>
  </si>
  <si>
    <t>Yale University</t>
  </si>
  <si>
    <t>Yeshiva University</t>
  </si>
  <si>
    <t>York College of Pennsylvania</t>
  </si>
  <si>
    <t>Young Harris College</t>
  </si>
  <si>
    <t>Youngstown State University</t>
  </si>
  <si>
    <t>Institution</t>
  </si>
  <si>
    <t>Diff in-out</t>
  </si>
  <si>
    <t>Sample average in state</t>
  </si>
  <si>
    <t>Sample SD in state</t>
  </si>
  <si>
    <t>T-value (df = 9) for 95% CI</t>
  </si>
  <si>
    <t>Margin of error</t>
  </si>
  <si>
    <t>95% CI</t>
  </si>
  <si>
    <t>T-value (df = 99) for 95% CI</t>
  </si>
  <si>
    <t>What if we had used z?</t>
  </si>
  <si>
    <t>What if we want E = 500?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</si>
</sst>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855B9-9215-49A0-BCE0-08D72C0885CF}">
  <dimension ref="A1:F1209"/>
  <sheetViews>
    <sheetView tabSelected="1" workbookViewId="0">
      <selection activeCell="D8" sqref="D8"/>
    </sheetView>
  </sheetViews>
  <sheetFormatPr defaultRowHeight="14.4" x14ac:dyDescent="0.3"/>
  <cols>
    <col min="1" max="1" width="40.77734375" customWidth="1"/>
    <col min="3" max="3" width="12.77734375" customWidth="1"/>
    <col min="4" max="5" width="15.77734375" customWidth="1"/>
  </cols>
  <sheetData>
    <row r="1" spans="1:6" ht="28.8" x14ac:dyDescent="0.3">
      <c r="A1" s="1" t="s">
        <v>1256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1257</v>
      </c>
    </row>
    <row r="2" spans="1:6" x14ac:dyDescent="0.3">
      <c r="A2" s="1" t="s">
        <v>6</v>
      </c>
      <c r="B2" s="1" t="s">
        <v>7</v>
      </c>
      <c r="C2" s="1">
        <v>1</v>
      </c>
      <c r="D2" s="1">
        <v>9680</v>
      </c>
      <c r="E2" s="1">
        <v>17933</v>
      </c>
      <c r="F2">
        <f>D2-E2</f>
        <v>-8253</v>
      </c>
    </row>
    <row r="3" spans="1:6" x14ac:dyDescent="0.3">
      <c r="A3" s="1" t="s">
        <v>14</v>
      </c>
      <c r="B3" s="1" t="s">
        <v>15</v>
      </c>
      <c r="C3" s="1">
        <v>1</v>
      </c>
      <c r="D3" s="1">
        <v>10024</v>
      </c>
      <c r="E3" s="1">
        <v>18634</v>
      </c>
      <c r="F3">
        <f t="shared" ref="F3:F66" si="0">D3-E3</f>
        <v>-8610</v>
      </c>
    </row>
    <row r="4" spans="1:6" x14ac:dyDescent="0.3">
      <c r="A4" s="1" t="s">
        <v>16</v>
      </c>
      <c r="B4" s="1" t="s">
        <v>15</v>
      </c>
      <c r="C4" s="1">
        <v>1</v>
      </c>
      <c r="D4" s="1">
        <v>11068</v>
      </c>
      <c r="E4" s="1">
        <v>19396</v>
      </c>
      <c r="F4">
        <f t="shared" si="0"/>
        <v>-8328</v>
      </c>
    </row>
    <row r="5" spans="1:6" x14ac:dyDescent="0.3">
      <c r="A5" s="1" t="s">
        <v>17</v>
      </c>
      <c r="B5" s="1" t="s">
        <v>13</v>
      </c>
      <c r="C5" s="1">
        <v>1</v>
      </c>
      <c r="D5" s="1">
        <v>6053</v>
      </c>
      <c r="E5" s="1">
        <v>17433</v>
      </c>
      <c r="F5">
        <f t="shared" si="0"/>
        <v>-11380</v>
      </c>
    </row>
    <row r="6" spans="1:6" x14ac:dyDescent="0.3">
      <c r="A6" s="1" t="s">
        <v>23</v>
      </c>
      <c r="B6" s="1" t="s">
        <v>24</v>
      </c>
      <c r="C6" s="1">
        <v>1</v>
      </c>
      <c r="D6" s="1">
        <v>8176</v>
      </c>
      <c r="E6" s="1">
        <v>8176</v>
      </c>
      <c r="F6">
        <f t="shared" si="0"/>
        <v>0</v>
      </c>
    </row>
    <row r="7" spans="1:6" x14ac:dyDescent="0.3">
      <c r="A7" s="1" t="s">
        <v>40</v>
      </c>
      <c r="B7" s="1" t="s">
        <v>5</v>
      </c>
      <c r="C7" s="1">
        <v>1</v>
      </c>
      <c r="D7" s="1">
        <v>8186</v>
      </c>
      <c r="E7" s="1">
        <v>17978</v>
      </c>
      <c r="F7">
        <f t="shared" si="0"/>
        <v>-9792</v>
      </c>
    </row>
    <row r="8" spans="1:6" x14ac:dyDescent="0.3">
      <c r="A8" s="1" t="s">
        <v>42</v>
      </c>
      <c r="B8" s="1" t="s">
        <v>43</v>
      </c>
      <c r="C8" s="1">
        <v>1</v>
      </c>
      <c r="D8" s="1">
        <v>7410</v>
      </c>
      <c r="E8" s="1">
        <v>23017</v>
      </c>
      <c r="F8">
        <f t="shared" si="0"/>
        <v>-15607</v>
      </c>
    </row>
    <row r="9" spans="1:6" x14ac:dyDescent="0.3">
      <c r="A9" s="1" t="s">
        <v>46</v>
      </c>
      <c r="B9" s="1" t="s">
        <v>47</v>
      </c>
      <c r="C9" s="1">
        <v>1</v>
      </c>
      <c r="D9" s="1">
        <v>7130</v>
      </c>
      <c r="E9" s="1">
        <v>12698</v>
      </c>
      <c r="F9">
        <f t="shared" si="0"/>
        <v>-5568</v>
      </c>
    </row>
    <row r="10" spans="1:6" x14ac:dyDescent="0.3">
      <c r="A10" s="1" t="s">
        <v>55</v>
      </c>
      <c r="B10" s="1" t="s">
        <v>15</v>
      </c>
      <c r="C10" s="1">
        <v>1</v>
      </c>
      <c r="D10" s="1">
        <v>11826</v>
      </c>
      <c r="E10" s="1">
        <v>31986</v>
      </c>
      <c r="F10">
        <f t="shared" si="0"/>
        <v>-20160</v>
      </c>
    </row>
    <row r="11" spans="1:6" x14ac:dyDescent="0.3">
      <c r="A11" s="1" t="s">
        <v>56</v>
      </c>
      <c r="B11" s="1" t="s">
        <v>15</v>
      </c>
      <c r="C11" s="1">
        <v>1</v>
      </c>
      <c r="D11" s="1">
        <v>8860</v>
      </c>
      <c r="E11" s="1">
        <v>18820</v>
      </c>
      <c r="F11">
        <f t="shared" si="0"/>
        <v>-9960</v>
      </c>
    </row>
    <row r="12" spans="1:6" x14ac:dyDescent="0.3">
      <c r="A12" s="1" t="s">
        <v>59</v>
      </c>
      <c r="B12" s="1" t="s">
        <v>13</v>
      </c>
      <c r="C12" s="1">
        <v>1</v>
      </c>
      <c r="D12" s="1">
        <v>8832</v>
      </c>
      <c r="E12" s="1">
        <v>24210</v>
      </c>
      <c r="F12">
        <f t="shared" si="0"/>
        <v>-15378</v>
      </c>
    </row>
    <row r="13" spans="1:6" x14ac:dyDescent="0.3">
      <c r="A13" s="1" t="s">
        <v>66</v>
      </c>
      <c r="B13" s="1" t="s">
        <v>67</v>
      </c>
      <c r="C13" s="1">
        <v>1</v>
      </c>
      <c r="D13" s="1">
        <v>8431</v>
      </c>
      <c r="E13" s="1">
        <v>13975</v>
      </c>
      <c r="F13">
        <f t="shared" si="0"/>
        <v>-5544</v>
      </c>
    </row>
    <row r="14" spans="1:6" x14ac:dyDescent="0.3">
      <c r="A14" s="1" t="s">
        <v>78</v>
      </c>
      <c r="B14" s="1" t="s">
        <v>38</v>
      </c>
      <c r="C14" s="1">
        <v>1</v>
      </c>
      <c r="D14" s="1">
        <v>10290</v>
      </c>
      <c r="E14" s="1">
        <v>27524</v>
      </c>
      <c r="F14">
        <f t="shared" si="0"/>
        <v>-17234</v>
      </c>
    </row>
    <row r="15" spans="1:6" x14ac:dyDescent="0.3">
      <c r="A15" s="1" t="s">
        <v>93</v>
      </c>
      <c r="B15" s="1" t="s">
        <v>58</v>
      </c>
      <c r="C15" s="1">
        <v>1</v>
      </c>
      <c r="D15" s="1">
        <v>9806</v>
      </c>
      <c r="E15" s="1">
        <v>9806</v>
      </c>
      <c r="F15">
        <f t="shared" si="0"/>
        <v>0</v>
      </c>
    </row>
    <row r="16" spans="1:6" x14ac:dyDescent="0.3">
      <c r="A16" s="1" t="s">
        <v>103</v>
      </c>
      <c r="B16" s="1" t="s">
        <v>9</v>
      </c>
      <c r="C16" s="1">
        <v>1</v>
      </c>
      <c r="D16" s="1">
        <v>10390</v>
      </c>
      <c r="E16" s="1">
        <v>26420</v>
      </c>
      <c r="F16">
        <f t="shared" si="0"/>
        <v>-16030</v>
      </c>
    </row>
    <row r="17" spans="1:6" x14ac:dyDescent="0.3">
      <c r="A17" s="1" t="s">
        <v>106</v>
      </c>
      <c r="B17" s="1" t="s">
        <v>63</v>
      </c>
      <c r="C17" s="1">
        <v>1</v>
      </c>
      <c r="D17" s="1">
        <v>9000</v>
      </c>
      <c r="E17" s="1">
        <v>12100</v>
      </c>
      <c r="F17">
        <f t="shared" si="0"/>
        <v>-3100</v>
      </c>
    </row>
    <row r="18" spans="1:6" x14ac:dyDescent="0.3">
      <c r="A18" s="1" t="s">
        <v>109</v>
      </c>
      <c r="B18" s="1" t="s">
        <v>22</v>
      </c>
      <c r="C18" s="1">
        <v>1</v>
      </c>
      <c r="D18" s="1">
        <v>10982</v>
      </c>
      <c r="E18" s="1">
        <v>22806</v>
      </c>
      <c r="F18">
        <f t="shared" si="0"/>
        <v>-11824</v>
      </c>
    </row>
    <row r="19" spans="1:6" x14ac:dyDescent="0.3">
      <c r="A19" s="1" t="s">
        <v>110</v>
      </c>
      <c r="B19" s="1" t="s">
        <v>111</v>
      </c>
      <c r="C19" s="1">
        <v>1</v>
      </c>
      <c r="D19" s="1">
        <v>8784</v>
      </c>
      <c r="E19" s="1">
        <v>15982</v>
      </c>
      <c r="F19">
        <f t="shared" si="0"/>
        <v>-7198</v>
      </c>
    </row>
    <row r="20" spans="1:6" x14ac:dyDescent="0.3">
      <c r="A20" s="1" t="s">
        <v>113</v>
      </c>
      <c r="B20" s="1" t="s">
        <v>114</v>
      </c>
      <c r="C20" s="1">
        <v>1</v>
      </c>
      <c r="D20" s="1">
        <v>8060</v>
      </c>
      <c r="E20" s="1">
        <v>24980</v>
      </c>
      <c r="F20">
        <f t="shared" si="0"/>
        <v>-16920</v>
      </c>
    </row>
    <row r="21" spans="1:6" x14ac:dyDescent="0.3">
      <c r="A21" s="1" t="s">
        <v>118</v>
      </c>
      <c r="B21" s="1" t="s">
        <v>119</v>
      </c>
      <c r="C21" s="1">
        <v>1</v>
      </c>
      <c r="D21" s="1">
        <v>8558</v>
      </c>
      <c r="E21" s="1">
        <v>19298</v>
      </c>
      <c r="F21">
        <f t="shared" si="0"/>
        <v>-10740</v>
      </c>
    </row>
    <row r="22" spans="1:6" x14ac:dyDescent="0.3">
      <c r="A22" s="1" t="s">
        <v>120</v>
      </c>
      <c r="B22" s="1" t="s">
        <v>53</v>
      </c>
      <c r="C22" s="1">
        <v>1</v>
      </c>
      <c r="D22" s="1">
        <v>13061</v>
      </c>
      <c r="E22" s="1">
        <v>21049</v>
      </c>
      <c r="F22">
        <f t="shared" si="0"/>
        <v>-7988</v>
      </c>
    </row>
    <row r="23" spans="1:6" x14ac:dyDescent="0.3">
      <c r="A23" s="1" t="s">
        <v>126</v>
      </c>
      <c r="B23" s="1" t="s">
        <v>32</v>
      </c>
      <c r="C23" s="1">
        <v>1</v>
      </c>
      <c r="D23" s="1">
        <v>10732</v>
      </c>
      <c r="E23" s="1">
        <v>16872</v>
      </c>
      <c r="F23">
        <f t="shared" si="0"/>
        <v>-6140</v>
      </c>
    </row>
    <row r="24" spans="1:6" x14ac:dyDescent="0.3">
      <c r="A24" s="1" t="s">
        <v>146</v>
      </c>
      <c r="B24" s="1" t="s">
        <v>49</v>
      </c>
      <c r="C24" s="1">
        <v>1</v>
      </c>
      <c r="D24" s="1">
        <v>10195</v>
      </c>
      <c r="E24" s="1">
        <v>28105</v>
      </c>
      <c r="F24">
        <f t="shared" si="0"/>
        <v>-17910</v>
      </c>
    </row>
    <row r="25" spans="1:6" x14ac:dyDescent="0.3">
      <c r="A25" s="1" t="s">
        <v>147</v>
      </c>
      <c r="B25" s="1" t="s">
        <v>49</v>
      </c>
      <c r="C25" s="1">
        <v>1</v>
      </c>
      <c r="D25" s="1">
        <v>7864</v>
      </c>
      <c r="E25" s="1">
        <v>19744</v>
      </c>
      <c r="F25">
        <f t="shared" si="0"/>
        <v>-11880</v>
      </c>
    </row>
    <row r="26" spans="1:6" x14ac:dyDescent="0.3">
      <c r="A26" s="1" t="s">
        <v>148</v>
      </c>
      <c r="B26" s="1" t="s">
        <v>49</v>
      </c>
      <c r="C26" s="1">
        <v>1</v>
      </c>
      <c r="D26" s="1">
        <v>7439</v>
      </c>
      <c r="E26" s="1">
        <v>19319</v>
      </c>
      <c r="F26">
        <f t="shared" si="0"/>
        <v>-11880</v>
      </c>
    </row>
    <row r="27" spans="1:6" x14ac:dyDescent="0.3">
      <c r="A27" s="1" t="s">
        <v>149</v>
      </c>
      <c r="B27" s="1" t="s">
        <v>49</v>
      </c>
      <c r="C27" s="1">
        <v>1</v>
      </c>
      <c r="D27" s="1">
        <v>7579</v>
      </c>
      <c r="E27" s="1">
        <v>19459</v>
      </c>
      <c r="F27">
        <f t="shared" si="0"/>
        <v>-11880</v>
      </c>
    </row>
    <row r="28" spans="1:6" x14ac:dyDescent="0.3">
      <c r="A28" s="1" t="s">
        <v>150</v>
      </c>
      <c r="B28" s="1" t="s">
        <v>49</v>
      </c>
      <c r="C28" s="1">
        <v>1</v>
      </c>
      <c r="D28" s="1">
        <v>6817</v>
      </c>
      <c r="E28" s="1">
        <v>18697</v>
      </c>
      <c r="F28">
        <f t="shared" si="0"/>
        <v>-11880</v>
      </c>
    </row>
    <row r="29" spans="1:6" x14ac:dyDescent="0.3">
      <c r="A29" s="1" t="s">
        <v>151</v>
      </c>
      <c r="B29" s="1" t="s">
        <v>49</v>
      </c>
      <c r="C29" s="1">
        <v>1</v>
      </c>
      <c r="D29" s="1">
        <v>7864</v>
      </c>
      <c r="E29" s="1">
        <v>19744</v>
      </c>
      <c r="F29">
        <f t="shared" si="0"/>
        <v>-11880</v>
      </c>
    </row>
    <row r="30" spans="1:6" x14ac:dyDescent="0.3">
      <c r="A30" s="1" t="s">
        <v>152</v>
      </c>
      <c r="B30" s="1" t="s">
        <v>49</v>
      </c>
      <c r="C30" s="1">
        <v>1</v>
      </c>
      <c r="D30" s="1">
        <v>7060</v>
      </c>
      <c r="E30" s="1">
        <v>18940</v>
      </c>
      <c r="F30">
        <f t="shared" si="0"/>
        <v>-11880</v>
      </c>
    </row>
    <row r="31" spans="1:6" x14ac:dyDescent="0.3">
      <c r="A31" s="1" t="s">
        <v>153</v>
      </c>
      <c r="B31" s="1" t="s">
        <v>49</v>
      </c>
      <c r="C31" s="1">
        <v>1</v>
      </c>
      <c r="D31" s="1">
        <v>6995</v>
      </c>
      <c r="E31" s="1">
        <v>18875</v>
      </c>
      <c r="F31">
        <f t="shared" si="0"/>
        <v>-11880</v>
      </c>
    </row>
    <row r="32" spans="1:6" x14ac:dyDescent="0.3">
      <c r="A32" s="1" t="s">
        <v>154</v>
      </c>
      <c r="B32" s="1" t="s">
        <v>49</v>
      </c>
      <c r="C32" s="1">
        <v>1</v>
      </c>
      <c r="D32" s="1">
        <v>6653</v>
      </c>
      <c r="E32" s="1">
        <v>18533</v>
      </c>
      <c r="F32">
        <f t="shared" si="0"/>
        <v>-11880</v>
      </c>
    </row>
    <row r="33" spans="1:6" x14ac:dyDescent="0.3">
      <c r="A33" s="1" t="s">
        <v>155</v>
      </c>
      <c r="B33" s="1" t="s">
        <v>49</v>
      </c>
      <c r="C33" s="1">
        <v>1</v>
      </c>
      <c r="D33" s="1">
        <v>6976</v>
      </c>
      <c r="E33" s="1">
        <v>18856</v>
      </c>
      <c r="F33">
        <f t="shared" si="0"/>
        <v>-11880</v>
      </c>
    </row>
    <row r="34" spans="1:6" x14ac:dyDescent="0.3">
      <c r="A34" s="1" t="s">
        <v>156</v>
      </c>
      <c r="B34" s="1" t="s">
        <v>49</v>
      </c>
      <c r="C34" s="1">
        <v>1</v>
      </c>
      <c r="D34" s="1">
        <v>6846</v>
      </c>
      <c r="E34" s="1">
        <v>18726</v>
      </c>
      <c r="F34">
        <f t="shared" si="0"/>
        <v>-11880</v>
      </c>
    </row>
    <row r="35" spans="1:6" x14ac:dyDescent="0.3">
      <c r="A35" s="1" t="s">
        <v>157</v>
      </c>
      <c r="B35" s="1" t="s">
        <v>49</v>
      </c>
      <c r="C35" s="1">
        <v>1</v>
      </c>
      <c r="D35" s="1">
        <v>6785</v>
      </c>
      <c r="E35" s="1">
        <v>18665</v>
      </c>
      <c r="F35">
        <f t="shared" si="0"/>
        <v>-11880</v>
      </c>
    </row>
    <row r="36" spans="1:6" x14ac:dyDescent="0.3">
      <c r="A36" s="1" t="s">
        <v>158</v>
      </c>
      <c r="B36" s="1" t="s">
        <v>49</v>
      </c>
      <c r="C36" s="1">
        <v>1</v>
      </c>
      <c r="D36" s="1">
        <v>7218</v>
      </c>
      <c r="E36" s="1">
        <v>19098</v>
      </c>
      <c r="F36">
        <f t="shared" si="0"/>
        <v>-11880</v>
      </c>
    </row>
    <row r="37" spans="1:6" x14ac:dyDescent="0.3">
      <c r="A37" s="1" t="s">
        <v>159</v>
      </c>
      <c r="B37" s="1" t="s">
        <v>49</v>
      </c>
      <c r="C37" s="1">
        <v>1</v>
      </c>
      <c r="D37" s="1">
        <v>7043</v>
      </c>
      <c r="E37" s="1">
        <v>18923</v>
      </c>
      <c r="F37">
        <f t="shared" si="0"/>
        <v>-11880</v>
      </c>
    </row>
    <row r="38" spans="1:6" x14ac:dyDescent="0.3">
      <c r="A38" s="1" t="s">
        <v>160</v>
      </c>
      <c r="B38" s="1" t="s">
        <v>49</v>
      </c>
      <c r="C38" s="1">
        <v>1</v>
      </c>
      <c r="D38" s="1">
        <v>7392</v>
      </c>
      <c r="E38" s="1">
        <v>19272</v>
      </c>
      <c r="F38">
        <f t="shared" si="0"/>
        <v>-11880</v>
      </c>
    </row>
    <row r="39" spans="1:6" x14ac:dyDescent="0.3">
      <c r="A39" s="1" t="s">
        <v>161</v>
      </c>
      <c r="B39" s="1" t="s">
        <v>49</v>
      </c>
      <c r="C39" s="1">
        <v>1</v>
      </c>
      <c r="D39" s="1">
        <v>7213</v>
      </c>
      <c r="E39" s="1">
        <v>19093</v>
      </c>
      <c r="F39">
        <f t="shared" si="0"/>
        <v>-11880</v>
      </c>
    </row>
    <row r="40" spans="1:6" x14ac:dyDescent="0.3">
      <c r="A40" s="1" t="s">
        <v>162</v>
      </c>
      <c r="B40" s="1" t="s">
        <v>49</v>
      </c>
      <c r="C40" s="1">
        <v>1</v>
      </c>
      <c r="D40" s="1">
        <v>7727</v>
      </c>
      <c r="E40" s="1">
        <v>19607</v>
      </c>
      <c r="F40">
        <f t="shared" si="0"/>
        <v>-11880</v>
      </c>
    </row>
    <row r="41" spans="1:6" x14ac:dyDescent="0.3">
      <c r="A41" s="1" t="s">
        <v>163</v>
      </c>
      <c r="B41" s="1" t="s">
        <v>49</v>
      </c>
      <c r="C41" s="1">
        <v>1</v>
      </c>
      <c r="D41" s="1">
        <v>7644</v>
      </c>
      <c r="E41" s="1">
        <v>19524</v>
      </c>
      <c r="F41">
        <f t="shared" si="0"/>
        <v>-11880</v>
      </c>
    </row>
    <row r="42" spans="1:6" x14ac:dyDescent="0.3">
      <c r="A42" s="1" t="s">
        <v>164</v>
      </c>
      <c r="B42" s="1" t="s">
        <v>22</v>
      </c>
      <c r="C42" s="1">
        <v>1</v>
      </c>
      <c r="D42" s="1">
        <v>11108</v>
      </c>
      <c r="E42" s="1">
        <v>15726</v>
      </c>
      <c r="F42">
        <f t="shared" si="0"/>
        <v>-4618</v>
      </c>
    </row>
    <row r="43" spans="1:6" x14ac:dyDescent="0.3">
      <c r="A43" s="1" t="s">
        <v>167</v>
      </c>
      <c r="B43" s="1" t="s">
        <v>168</v>
      </c>
      <c r="C43" s="1">
        <v>1</v>
      </c>
      <c r="D43" s="1">
        <v>6450</v>
      </c>
      <c r="E43" s="1">
        <v>15870</v>
      </c>
      <c r="F43">
        <f t="shared" si="0"/>
        <v>-9420</v>
      </c>
    </row>
    <row r="44" spans="1:6" x14ac:dyDescent="0.3">
      <c r="A44" s="1" t="s">
        <v>183</v>
      </c>
      <c r="B44" s="1" t="s">
        <v>184</v>
      </c>
      <c r="C44" s="1">
        <v>1</v>
      </c>
      <c r="D44" s="1">
        <v>13078</v>
      </c>
      <c r="E44" s="1">
        <v>30046</v>
      </c>
      <c r="F44">
        <f t="shared" si="0"/>
        <v>-16968</v>
      </c>
    </row>
    <row r="45" spans="1:6" x14ac:dyDescent="0.3">
      <c r="A45" s="1" t="s">
        <v>190</v>
      </c>
      <c r="B45" s="1" t="s">
        <v>19</v>
      </c>
      <c r="C45" s="1">
        <v>1</v>
      </c>
      <c r="D45" s="1">
        <v>11542</v>
      </c>
      <c r="E45" s="1">
        <v>24946</v>
      </c>
      <c r="F45">
        <f t="shared" si="0"/>
        <v>-13404</v>
      </c>
    </row>
    <row r="46" spans="1:6" x14ac:dyDescent="0.3">
      <c r="A46" s="1" t="s">
        <v>192</v>
      </c>
      <c r="B46" s="1" t="s">
        <v>11</v>
      </c>
      <c r="C46" s="1">
        <v>1</v>
      </c>
      <c r="D46" s="1">
        <v>13200</v>
      </c>
      <c r="E46" s="1">
        <v>13200</v>
      </c>
      <c r="F46">
        <f t="shared" si="0"/>
        <v>0</v>
      </c>
    </row>
    <row r="47" spans="1:6" x14ac:dyDescent="0.3">
      <c r="A47" s="1" t="s">
        <v>193</v>
      </c>
      <c r="B47" s="1" t="s">
        <v>53</v>
      </c>
      <c r="C47" s="1">
        <v>1</v>
      </c>
      <c r="D47" s="1">
        <v>7262</v>
      </c>
      <c r="E47" s="1">
        <v>9262</v>
      </c>
      <c r="F47">
        <f t="shared" si="0"/>
        <v>-2000</v>
      </c>
    </row>
    <row r="48" spans="1:6" x14ac:dyDescent="0.3">
      <c r="A48" s="1" t="s">
        <v>194</v>
      </c>
      <c r="B48" s="1" t="s">
        <v>195</v>
      </c>
      <c r="C48" s="1">
        <v>1</v>
      </c>
      <c r="D48" s="1">
        <v>8685</v>
      </c>
      <c r="E48" s="1">
        <v>25213</v>
      </c>
      <c r="F48">
        <f t="shared" si="0"/>
        <v>-16528</v>
      </c>
    </row>
    <row r="49" spans="1:6" x14ac:dyDescent="0.3">
      <c r="A49" s="1" t="s">
        <v>197</v>
      </c>
      <c r="B49" s="1" t="s">
        <v>90</v>
      </c>
      <c r="C49" s="1">
        <v>1</v>
      </c>
      <c r="D49" s="1">
        <v>7844</v>
      </c>
      <c r="E49" s="1">
        <v>7874</v>
      </c>
      <c r="F49">
        <f t="shared" si="0"/>
        <v>-30</v>
      </c>
    </row>
    <row r="50" spans="1:6" x14ac:dyDescent="0.3">
      <c r="A50" s="1" t="s">
        <v>202</v>
      </c>
      <c r="B50" s="1" t="s">
        <v>19</v>
      </c>
      <c r="C50" s="1">
        <v>1</v>
      </c>
      <c r="D50" s="1">
        <v>8254</v>
      </c>
      <c r="E50" s="1">
        <v>10654</v>
      </c>
      <c r="F50">
        <f t="shared" si="0"/>
        <v>-2400</v>
      </c>
    </row>
    <row r="51" spans="1:6" x14ac:dyDescent="0.3">
      <c r="A51" s="1" t="s">
        <v>205</v>
      </c>
      <c r="B51" s="1" t="s">
        <v>61</v>
      </c>
      <c r="C51" s="1">
        <v>1</v>
      </c>
      <c r="D51" s="1">
        <v>11204</v>
      </c>
      <c r="E51" s="1">
        <v>11204</v>
      </c>
      <c r="F51">
        <f t="shared" si="0"/>
        <v>0</v>
      </c>
    </row>
    <row r="52" spans="1:6" x14ac:dyDescent="0.3">
      <c r="A52" s="1" t="s">
        <v>208</v>
      </c>
      <c r="B52" s="1" t="s">
        <v>125</v>
      </c>
      <c r="C52" s="1">
        <v>1</v>
      </c>
      <c r="D52" s="1">
        <v>14924</v>
      </c>
      <c r="E52" s="1">
        <v>27790</v>
      </c>
      <c r="F52">
        <f t="shared" si="0"/>
        <v>-12866</v>
      </c>
    </row>
    <row r="53" spans="1:6" x14ac:dyDescent="0.3">
      <c r="A53" s="1" t="s">
        <v>209</v>
      </c>
      <c r="B53" s="1" t="s">
        <v>37</v>
      </c>
      <c r="C53" s="1">
        <v>1</v>
      </c>
      <c r="D53" s="1">
        <v>12570</v>
      </c>
      <c r="E53" s="1">
        <v>35826</v>
      </c>
      <c r="F53">
        <f t="shared" si="0"/>
        <v>-23256</v>
      </c>
    </row>
    <row r="54" spans="1:6" x14ac:dyDescent="0.3">
      <c r="A54" s="1" t="s">
        <v>212</v>
      </c>
      <c r="B54" s="1" t="s">
        <v>22</v>
      </c>
      <c r="C54" s="1">
        <v>1</v>
      </c>
      <c r="D54" s="1">
        <v>11223</v>
      </c>
      <c r="E54" s="1">
        <v>16102</v>
      </c>
      <c r="F54">
        <f t="shared" si="0"/>
        <v>-4879</v>
      </c>
    </row>
    <row r="55" spans="1:6" x14ac:dyDescent="0.3">
      <c r="A55" s="1" t="s">
        <v>216</v>
      </c>
      <c r="B55" s="1" t="s">
        <v>13</v>
      </c>
      <c r="C55" s="1">
        <v>1</v>
      </c>
      <c r="D55" s="1">
        <v>5568</v>
      </c>
      <c r="E55" s="1">
        <v>16290</v>
      </c>
      <c r="F55">
        <f t="shared" si="0"/>
        <v>-10722</v>
      </c>
    </row>
    <row r="56" spans="1:6" x14ac:dyDescent="0.3">
      <c r="A56" s="1" t="s">
        <v>217</v>
      </c>
      <c r="B56" s="1" t="s">
        <v>37</v>
      </c>
      <c r="C56" s="1">
        <v>1</v>
      </c>
      <c r="D56" s="1">
        <v>15558</v>
      </c>
      <c r="E56" s="1">
        <v>38550</v>
      </c>
      <c r="F56">
        <f t="shared" si="0"/>
        <v>-22992</v>
      </c>
    </row>
    <row r="57" spans="1:6" x14ac:dyDescent="0.3">
      <c r="A57" s="1" t="s">
        <v>218</v>
      </c>
      <c r="B57" s="1" t="s">
        <v>53</v>
      </c>
      <c r="C57" s="1">
        <v>1</v>
      </c>
      <c r="D57" s="1">
        <v>11690</v>
      </c>
      <c r="E57" s="1">
        <v>16653</v>
      </c>
      <c r="F57">
        <f t="shared" si="0"/>
        <v>-4963</v>
      </c>
    </row>
    <row r="58" spans="1:6" x14ac:dyDescent="0.3">
      <c r="A58" s="1" t="s">
        <v>219</v>
      </c>
      <c r="B58" s="1" t="s">
        <v>37</v>
      </c>
      <c r="C58" s="1">
        <v>1</v>
      </c>
      <c r="D58" s="1">
        <v>11640</v>
      </c>
      <c r="E58" s="1">
        <v>27394</v>
      </c>
      <c r="F58">
        <f t="shared" si="0"/>
        <v>-15754</v>
      </c>
    </row>
    <row r="59" spans="1:6" x14ac:dyDescent="0.3">
      <c r="A59" s="1" t="s">
        <v>224</v>
      </c>
      <c r="B59" s="1" t="s">
        <v>37</v>
      </c>
      <c r="C59" s="1">
        <v>1</v>
      </c>
      <c r="D59" s="1">
        <v>12978</v>
      </c>
      <c r="E59" s="1">
        <v>34438</v>
      </c>
      <c r="F59">
        <f t="shared" si="0"/>
        <v>-21460</v>
      </c>
    </row>
    <row r="60" spans="1:6" x14ac:dyDescent="0.3">
      <c r="A60" s="1" t="s">
        <v>228</v>
      </c>
      <c r="B60" s="1" t="s">
        <v>9</v>
      </c>
      <c r="C60" s="1">
        <v>1</v>
      </c>
      <c r="D60" s="1">
        <v>7490</v>
      </c>
      <c r="E60" s="1">
        <v>15440</v>
      </c>
      <c r="F60">
        <f t="shared" si="0"/>
        <v>-7950</v>
      </c>
    </row>
    <row r="61" spans="1:6" x14ac:dyDescent="0.3">
      <c r="A61" s="1" t="s">
        <v>233</v>
      </c>
      <c r="B61" s="1" t="s">
        <v>7</v>
      </c>
      <c r="C61" s="1">
        <v>1</v>
      </c>
      <c r="D61" s="1">
        <v>9000</v>
      </c>
      <c r="E61" s="1">
        <v>22322</v>
      </c>
      <c r="F61">
        <f t="shared" si="0"/>
        <v>-13322</v>
      </c>
    </row>
    <row r="62" spans="1:6" x14ac:dyDescent="0.3">
      <c r="A62" s="1" t="s">
        <v>234</v>
      </c>
      <c r="B62" s="1" t="s">
        <v>7</v>
      </c>
      <c r="C62" s="1">
        <v>1</v>
      </c>
      <c r="D62" s="1">
        <v>19538</v>
      </c>
      <c r="E62" s="1">
        <v>40838</v>
      </c>
      <c r="F62">
        <f t="shared" si="0"/>
        <v>-21300</v>
      </c>
    </row>
    <row r="63" spans="1:6" x14ac:dyDescent="0.3">
      <c r="A63" s="1" t="s">
        <v>235</v>
      </c>
      <c r="B63" s="1" t="s">
        <v>7</v>
      </c>
      <c r="C63" s="1">
        <v>1</v>
      </c>
      <c r="D63" s="1">
        <v>9005</v>
      </c>
      <c r="E63" s="1">
        <v>15659</v>
      </c>
      <c r="F63">
        <f t="shared" si="0"/>
        <v>-6654</v>
      </c>
    </row>
    <row r="64" spans="1:6" x14ac:dyDescent="0.3">
      <c r="A64" s="1" t="s">
        <v>236</v>
      </c>
      <c r="B64" s="1" t="s">
        <v>7</v>
      </c>
      <c r="C64" s="1">
        <v>1</v>
      </c>
      <c r="D64" s="1">
        <v>12331</v>
      </c>
      <c r="E64" s="1">
        <v>31613</v>
      </c>
      <c r="F64">
        <f t="shared" si="0"/>
        <v>-19282</v>
      </c>
    </row>
    <row r="65" spans="1:6" x14ac:dyDescent="0.3">
      <c r="A65" s="1" t="s">
        <v>237</v>
      </c>
      <c r="B65" s="1" t="s">
        <v>7</v>
      </c>
      <c r="C65" s="1">
        <v>1</v>
      </c>
      <c r="D65" s="1">
        <v>8400</v>
      </c>
      <c r="E65" s="1">
        <v>8400</v>
      </c>
      <c r="F65">
        <f t="shared" si="0"/>
        <v>0</v>
      </c>
    </row>
    <row r="66" spans="1:6" x14ac:dyDescent="0.3">
      <c r="A66" s="1" t="s">
        <v>241</v>
      </c>
      <c r="B66" s="1" t="s">
        <v>13</v>
      </c>
      <c r="C66" s="1">
        <v>1</v>
      </c>
      <c r="D66" s="1">
        <v>6241</v>
      </c>
      <c r="E66" s="1">
        <v>17295</v>
      </c>
      <c r="F66">
        <f t="shared" si="0"/>
        <v>-11054</v>
      </c>
    </row>
    <row r="67" spans="1:6" x14ac:dyDescent="0.3">
      <c r="A67" s="1" t="s">
        <v>242</v>
      </c>
      <c r="B67" s="1" t="s">
        <v>111</v>
      </c>
      <c r="C67" s="1">
        <v>1</v>
      </c>
      <c r="D67" s="1">
        <v>8690</v>
      </c>
      <c r="E67" s="1">
        <v>18440</v>
      </c>
      <c r="F67">
        <f t="shared" ref="F67:F130" si="1">D67-E67</f>
        <v>-9750</v>
      </c>
    </row>
    <row r="68" spans="1:6" x14ac:dyDescent="0.3">
      <c r="A68" s="1" t="s">
        <v>252</v>
      </c>
      <c r="B68" s="1" t="s">
        <v>119</v>
      </c>
      <c r="C68" s="1">
        <v>1</v>
      </c>
      <c r="D68" s="1">
        <v>6809</v>
      </c>
      <c r="E68" s="1">
        <v>13334</v>
      </c>
      <c r="F68">
        <f t="shared" si="1"/>
        <v>-6525</v>
      </c>
    </row>
    <row r="69" spans="1:6" x14ac:dyDescent="0.3">
      <c r="A69" s="1" t="s">
        <v>258</v>
      </c>
      <c r="B69" s="1" t="s">
        <v>9</v>
      </c>
      <c r="C69" s="1">
        <v>1</v>
      </c>
      <c r="D69" s="1">
        <v>7464</v>
      </c>
      <c r="E69" s="1">
        <v>15414</v>
      </c>
      <c r="F69">
        <f t="shared" si="1"/>
        <v>-7950</v>
      </c>
    </row>
    <row r="70" spans="1:6" x14ac:dyDescent="0.3">
      <c r="A70" s="1" t="s">
        <v>259</v>
      </c>
      <c r="B70" s="1" t="s">
        <v>9</v>
      </c>
      <c r="C70" s="1">
        <v>1</v>
      </c>
      <c r="D70" s="1">
        <v>7440</v>
      </c>
      <c r="E70" s="1">
        <v>15390</v>
      </c>
      <c r="F70">
        <f t="shared" si="1"/>
        <v>-7950</v>
      </c>
    </row>
    <row r="71" spans="1:6" x14ac:dyDescent="0.3">
      <c r="A71" s="1" t="s">
        <v>260</v>
      </c>
      <c r="B71" s="1" t="s">
        <v>9</v>
      </c>
      <c r="C71" s="1">
        <v>1</v>
      </c>
      <c r="D71" s="1">
        <v>7340</v>
      </c>
      <c r="E71" s="1">
        <v>15290</v>
      </c>
      <c r="F71">
        <f t="shared" si="1"/>
        <v>-7950</v>
      </c>
    </row>
    <row r="72" spans="1:6" x14ac:dyDescent="0.3">
      <c r="A72" s="1" t="s">
        <v>261</v>
      </c>
      <c r="B72" s="1" t="s">
        <v>9</v>
      </c>
      <c r="C72" s="1">
        <v>1</v>
      </c>
      <c r="D72" s="1">
        <v>7410</v>
      </c>
      <c r="E72" s="1">
        <v>15360</v>
      </c>
      <c r="F72">
        <f t="shared" si="1"/>
        <v>-7950</v>
      </c>
    </row>
    <row r="73" spans="1:6" x14ac:dyDescent="0.3">
      <c r="A73" s="1" t="s">
        <v>262</v>
      </c>
      <c r="B73" s="1" t="s">
        <v>9</v>
      </c>
      <c r="C73" s="1">
        <v>1</v>
      </c>
      <c r="D73" s="1">
        <v>7382</v>
      </c>
      <c r="E73" s="1">
        <v>15332</v>
      </c>
      <c r="F73">
        <f t="shared" si="1"/>
        <v>-7950</v>
      </c>
    </row>
    <row r="74" spans="1:6" x14ac:dyDescent="0.3">
      <c r="A74" s="1" t="s">
        <v>263</v>
      </c>
      <c r="B74" s="1" t="s">
        <v>9</v>
      </c>
      <c r="C74" s="1">
        <v>1</v>
      </c>
      <c r="D74" s="1">
        <v>7470</v>
      </c>
      <c r="E74" s="1">
        <v>15420</v>
      </c>
      <c r="F74">
        <f t="shared" si="1"/>
        <v>-7950</v>
      </c>
    </row>
    <row r="75" spans="1:6" x14ac:dyDescent="0.3">
      <c r="A75" s="1" t="s">
        <v>264</v>
      </c>
      <c r="B75" s="1" t="s">
        <v>9</v>
      </c>
      <c r="C75" s="1">
        <v>1</v>
      </c>
      <c r="D75" s="1">
        <v>7410</v>
      </c>
      <c r="E75" s="1">
        <v>15360</v>
      </c>
      <c r="F75">
        <f t="shared" si="1"/>
        <v>-7950</v>
      </c>
    </row>
    <row r="76" spans="1:6" x14ac:dyDescent="0.3">
      <c r="A76" s="1" t="s">
        <v>265</v>
      </c>
      <c r="B76" s="1" t="s">
        <v>9</v>
      </c>
      <c r="C76" s="1">
        <v>1</v>
      </c>
      <c r="D76" s="1">
        <v>7352</v>
      </c>
      <c r="E76" s="1">
        <v>15302</v>
      </c>
      <c r="F76">
        <f t="shared" si="1"/>
        <v>-7950</v>
      </c>
    </row>
    <row r="77" spans="1:6" x14ac:dyDescent="0.3">
      <c r="A77" s="1" t="s">
        <v>266</v>
      </c>
      <c r="B77" s="1" t="s">
        <v>9</v>
      </c>
      <c r="C77" s="1">
        <v>1</v>
      </c>
      <c r="D77" s="1">
        <v>7320</v>
      </c>
      <c r="E77" s="1">
        <v>15270</v>
      </c>
      <c r="F77">
        <f t="shared" si="1"/>
        <v>-7950</v>
      </c>
    </row>
    <row r="78" spans="1:6" x14ac:dyDescent="0.3">
      <c r="A78" s="1" t="s">
        <v>267</v>
      </c>
      <c r="B78" s="1" t="s">
        <v>9</v>
      </c>
      <c r="C78" s="1">
        <v>1</v>
      </c>
      <c r="D78" s="1">
        <v>7538</v>
      </c>
      <c r="E78" s="1">
        <v>15488</v>
      </c>
      <c r="F78">
        <f t="shared" si="1"/>
        <v>-7950</v>
      </c>
    </row>
    <row r="79" spans="1:6" x14ac:dyDescent="0.3">
      <c r="A79" s="1" t="s">
        <v>268</v>
      </c>
      <c r="B79" s="1" t="s">
        <v>9</v>
      </c>
      <c r="C79" s="1">
        <v>1</v>
      </c>
      <c r="D79" s="1">
        <v>7358</v>
      </c>
      <c r="E79" s="1">
        <v>15308</v>
      </c>
      <c r="F79">
        <f t="shared" si="1"/>
        <v>-7950</v>
      </c>
    </row>
    <row r="80" spans="1:6" x14ac:dyDescent="0.3">
      <c r="A80" s="1" t="s">
        <v>272</v>
      </c>
      <c r="B80" s="1" t="s">
        <v>63</v>
      </c>
      <c r="C80" s="1">
        <v>1</v>
      </c>
      <c r="D80" s="1">
        <v>9633</v>
      </c>
      <c r="E80" s="1">
        <v>12735</v>
      </c>
      <c r="F80">
        <f t="shared" si="1"/>
        <v>-3102</v>
      </c>
    </row>
    <row r="81" spans="1:6" x14ac:dyDescent="0.3">
      <c r="A81" s="1" t="s">
        <v>274</v>
      </c>
      <c r="B81" s="1" t="s">
        <v>13</v>
      </c>
      <c r="C81" s="1">
        <v>1</v>
      </c>
      <c r="D81" s="1">
        <v>3683</v>
      </c>
      <c r="E81" s="1">
        <v>10589</v>
      </c>
      <c r="F81">
        <f t="shared" si="1"/>
        <v>-6906</v>
      </c>
    </row>
    <row r="82" spans="1:6" x14ac:dyDescent="0.3">
      <c r="A82" s="1" t="s">
        <v>280</v>
      </c>
      <c r="B82" s="1" t="s">
        <v>281</v>
      </c>
      <c r="C82" s="1">
        <v>1</v>
      </c>
      <c r="D82" s="1">
        <v>8358</v>
      </c>
      <c r="E82" s="1">
        <v>18280</v>
      </c>
      <c r="F82">
        <f t="shared" si="1"/>
        <v>-9922</v>
      </c>
    </row>
    <row r="83" spans="1:6" x14ac:dyDescent="0.3">
      <c r="A83" s="1" t="s">
        <v>283</v>
      </c>
      <c r="B83" s="1" t="s">
        <v>24</v>
      </c>
      <c r="C83" s="1">
        <v>1</v>
      </c>
      <c r="D83" s="1">
        <v>8360</v>
      </c>
      <c r="E83" s="1">
        <v>8360</v>
      </c>
      <c r="F83">
        <f t="shared" si="1"/>
        <v>0</v>
      </c>
    </row>
    <row r="84" spans="1:6" x14ac:dyDescent="0.3">
      <c r="A84" s="1" t="s">
        <v>289</v>
      </c>
      <c r="B84" s="1" t="s">
        <v>290</v>
      </c>
      <c r="C84" s="1">
        <v>1</v>
      </c>
      <c r="D84" s="1">
        <v>8122</v>
      </c>
      <c r="E84" s="1">
        <v>9942</v>
      </c>
      <c r="F84">
        <f t="shared" si="1"/>
        <v>-1820</v>
      </c>
    </row>
    <row r="85" spans="1:6" x14ac:dyDescent="0.3">
      <c r="A85" s="1" t="s">
        <v>305</v>
      </c>
      <c r="B85" s="1" t="s">
        <v>43</v>
      </c>
      <c r="C85" s="1">
        <v>1</v>
      </c>
      <c r="D85" s="1">
        <v>7297</v>
      </c>
      <c r="E85" s="1">
        <v>23574</v>
      </c>
      <c r="F85">
        <f t="shared" si="1"/>
        <v>-16277</v>
      </c>
    </row>
    <row r="86" spans="1:6" x14ac:dyDescent="0.3">
      <c r="A86" s="1" t="s">
        <v>306</v>
      </c>
      <c r="B86" s="1" t="s">
        <v>168</v>
      </c>
      <c r="C86" s="1">
        <v>1</v>
      </c>
      <c r="D86" s="1">
        <v>7195</v>
      </c>
      <c r="E86" s="1">
        <v>16555</v>
      </c>
      <c r="F86">
        <f t="shared" si="1"/>
        <v>-9360</v>
      </c>
    </row>
    <row r="87" spans="1:6" x14ac:dyDescent="0.3">
      <c r="A87" s="1" t="s">
        <v>307</v>
      </c>
      <c r="B87" s="1" t="s">
        <v>22</v>
      </c>
      <c r="C87" s="1">
        <v>1</v>
      </c>
      <c r="D87" s="1">
        <v>11559</v>
      </c>
      <c r="E87" s="1">
        <v>20097</v>
      </c>
      <c r="F87">
        <f t="shared" si="1"/>
        <v>-8538</v>
      </c>
    </row>
    <row r="88" spans="1:6" x14ac:dyDescent="0.3">
      <c r="A88" s="1" t="s">
        <v>308</v>
      </c>
      <c r="B88" s="1" t="s">
        <v>67</v>
      </c>
      <c r="C88" s="1">
        <v>1</v>
      </c>
      <c r="D88" s="1">
        <v>9438</v>
      </c>
      <c r="E88" s="1">
        <v>12740</v>
      </c>
      <c r="F88">
        <f t="shared" si="1"/>
        <v>-3302</v>
      </c>
    </row>
    <row r="89" spans="1:6" x14ac:dyDescent="0.3">
      <c r="A89" s="1" t="s">
        <v>310</v>
      </c>
      <c r="B89" s="1" t="s">
        <v>19</v>
      </c>
      <c r="C89" s="1">
        <v>1</v>
      </c>
      <c r="D89" s="1">
        <v>12304</v>
      </c>
      <c r="E89" s="1">
        <v>25708</v>
      </c>
      <c r="F89">
        <f t="shared" si="1"/>
        <v>-13404</v>
      </c>
    </row>
    <row r="90" spans="1:6" x14ac:dyDescent="0.3">
      <c r="A90" s="1" t="s">
        <v>311</v>
      </c>
      <c r="B90" s="1" t="s">
        <v>61</v>
      </c>
      <c r="C90" s="1">
        <v>1</v>
      </c>
      <c r="D90" s="1">
        <v>12562</v>
      </c>
      <c r="E90" s="1">
        <v>14930</v>
      </c>
      <c r="F90">
        <f t="shared" si="1"/>
        <v>-2368</v>
      </c>
    </row>
    <row r="91" spans="1:6" x14ac:dyDescent="0.3">
      <c r="A91" s="1" t="s">
        <v>312</v>
      </c>
      <c r="B91" s="1" t="s">
        <v>51</v>
      </c>
      <c r="C91" s="1">
        <v>1</v>
      </c>
      <c r="D91" s="1">
        <v>9752</v>
      </c>
      <c r="E91" s="1">
        <v>20024</v>
      </c>
      <c r="F91">
        <f t="shared" si="1"/>
        <v>-10272</v>
      </c>
    </row>
    <row r="92" spans="1:6" x14ac:dyDescent="0.3">
      <c r="A92" s="1" t="s">
        <v>313</v>
      </c>
      <c r="B92" s="1" t="s">
        <v>11</v>
      </c>
      <c r="C92" s="1">
        <v>1</v>
      </c>
      <c r="D92" s="1">
        <v>15700</v>
      </c>
      <c r="E92" s="1">
        <v>15700</v>
      </c>
      <c r="F92">
        <f t="shared" si="1"/>
        <v>0</v>
      </c>
    </row>
    <row r="93" spans="1:6" x14ac:dyDescent="0.3">
      <c r="A93" s="1" t="s">
        <v>314</v>
      </c>
      <c r="B93" s="1" t="s">
        <v>315</v>
      </c>
      <c r="C93" s="1">
        <v>1</v>
      </c>
      <c r="D93" s="1">
        <v>6648</v>
      </c>
      <c r="E93" s="1">
        <v>8688</v>
      </c>
      <c r="F93">
        <f t="shared" si="1"/>
        <v>-2040</v>
      </c>
    </row>
    <row r="94" spans="1:6" x14ac:dyDescent="0.3">
      <c r="A94" s="1" t="s">
        <v>316</v>
      </c>
      <c r="B94" s="1" t="s">
        <v>317</v>
      </c>
      <c r="C94" s="1">
        <v>1</v>
      </c>
      <c r="D94" s="1">
        <v>9696</v>
      </c>
      <c r="E94" s="1">
        <v>22386</v>
      </c>
      <c r="F94">
        <f t="shared" si="1"/>
        <v>-12690</v>
      </c>
    </row>
    <row r="95" spans="1:6" x14ac:dyDescent="0.3">
      <c r="A95" s="1" t="s">
        <v>319</v>
      </c>
      <c r="B95" s="1" t="s">
        <v>195</v>
      </c>
      <c r="C95" s="1">
        <v>1</v>
      </c>
      <c r="D95" s="1">
        <v>7922</v>
      </c>
      <c r="E95" s="1">
        <v>25748</v>
      </c>
      <c r="F95">
        <f t="shared" si="1"/>
        <v>-17826</v>
      </c>
    </row>
    <row r="96" spans="1:6" x14ac:dyDescent="0.3">
      <c r="A96" s="1" t="s">
        <v>322</v>
      </c>
      <c r="B96" s="1" t="s">
        <v>22</v>
      </c>
      <c r="C96" s="1">
        <v>1</v>
      </c>
      <c r="D96" s="1">
        <v>10544</v>
      </c>
      <c r="E96" s="1">
        <v>15062</v>
      </c>
      <c r="F96">
        <f t="shared" si="1"/>
        <v>-4518</v>
      </c>
    </row>
    <row r="97" spans="1:6" x14ac:dyDescent="0.3">
      <c r="A97" s="1" t="s">
        <v>324</v>
      </c>
      <c r="B97" s="1" t="s">
        <v>43</v>
      </c>
      <c r="C97" s="1">
        <v>1</v>
      </c>
      <c r="D97" s="1">
        <v>3326</v>
      </c>
      <c r="E97" s="1">
        <v>7326</v>
      </c>
      <c r="F97">
        <f t="shared" si="1"/>
        <v>-4000</v>
      </c>
    </row>
    <row r="98" spans="1:6" x14ac:dyDescent="0.3">
      <c r="A98" s="1" t="s">
        <v>335</v>
      </c>
      <c r="B98" s="1" t="s">
        <v>76</v>
      </c>
      <c r="C98" s="1">
        <v>1</v>
      </c>
      <c r="D98" s="1">
        <v>7001</v>
      </c>
      <c r="E98" s="1">
        <v>14918</v>
      </c>
      <c r="F98">
        <f t="shared" si="1"/>
        <v>-7917</v>
      </c>
    </row>
    <row r="99" spans="1:6" x14ac:dyDescent="0.3">
      <c r="A99" s="1" t="s">
        <v>342</v>
      </c>
      <c r="B99" s="1" t="s">
        <v>111</v>
      </c>
      <c r="C99" s="1">
        <v>1</v>
      </c>
      <c r="D99" s="1">
        <v>7892</v>
      </c>
      <c r="E99" s="1">
        <v>17150</v>
      </c>
      <c r="F99">
        <f t="shared" si="1"/>
        <v>-9258</v>
      </c>
    </row>
    <row r="100" spans="1:6" x14ac:dyDescent="0.3">
      <c r="A100" s="1" t="s">
        <v>343</v>
      </c>
      <c r="B100" s="1" t="s">
        <v>9</v>
      </c>
      <c r="C100" s="1">
        <v>1</v>
      </c>
      <c r="D100" s="1">
        <v>8576</v>
      </c>
      <c r="E100" s="1">
        <v>18486</v>
      </c>
      <c r="F100">
        <f t="shared" si="1"/>
        <v>-9910</v>
      </c>
    </row>
    <row r="101" spans="1:6" x14ac:dyDescent="0.3">
      <c r="A101" s="1" t="s">
        <v>345</v>
      </c>
      <c r="B101" s="1" t="s">
        <v>43</v>
      </c>
      <c r="C101" s="1">
        <v>1</v>
      </c>
      <c r="D101" s="1">
        <v>5379</v>
      </c>
      <c r="E101" s="1">
        <v>16987</v>
      </c>
      <c r="F101">
        <f t="shared" si="1"/>
        <v>-11608</v>
      </c>
    </row>
    <row r="102" spans="1:6" x14ac:dyDescent="0.3">
      <c r="A102" s="1" t="s">
        <v>347</v>
      </c>
      <c r="B102" s="1" t="s">
        <v>11</v>
      </c>
      <c r="C102" s="1">
        <v>1</v>
      </c>
      <c r="D102" s="1">
        <v>12740</v>
      </c>
      <c r="E102" s="1">
        <v>12740</v>
      </c>
      <c r="F102">
        <f t="shared" si="1"/>
        <v>0</v>
      </c>
    </row>
    <row r="103" spans="1:6" x14ac:dyDescent="0.3">
      <c r="A103" s="1" t="s">
        <v>349</v>
      </c>
      <c r="B103" s="1" t="s">
        <v>32</v>
      </c>
      <c r="C103" s="1">
        <v>1</v>
      </c>
      <c r="D103" s="1">
        <v>10830</v>
      </c>
      <c r="E103" s="1">
        <v>16910</v>
      </c>
      <c r="F103">
        <f t="shared" si="1"/>
        <v>-6080</v>
      </c>
    </row>
    <row r="104" spans="1:6" x14ac:dyDescent="0.3">
      <c r="A104" s="1" t="s">
        <v>351</v>
      </c>
      <c r="B104" s="1" t="s">
        <v>69</v>
      </c>
      <c r="C104" s="1">
        <v>1</v>
      </c>
      <c r="D104" s="1">
        <v>5785</v>
      </c>
      <c r="E104" s="1">
        <v>17725</v>
      </c>
      <c r="F104">
        <f t="shared" si="1"/>
        <v>-11940</v>
      </c>
    </row>
    <row r="105" spans="1:6" x14ac:dyDescent="0.3">
      <c r="A105" s="1" t="s">
        <v>352</v>
      </c>
      <c r="B105" s="1" t="s">
        <v>69</v>
      </c>
      <c r="C105" s="1">
        <v>1</v>
      </c>
      <c r="D105" s="1">
        <v>4879</v>
      </c>
      <c r="E105" s="1">
        <v>17324</v>
      </c>
      <c r="F105">
        <f t="shared" si="1"/>
        <v>-12445</v>
      </c>
    </row>
    <row r="106" spans="1:6" x14ac:dyDescent="0.3">
      <c r="A106" s="1" t="s">
        <v>353</v>
      </c>
      <c r="B106" s="1" t="s">
        <v>69</v>
      </c>
      <c r="C106" s="1">
        <v>1</v>
      </c>
      <c r="D106" s="1">
        <v>6118</v>
      </c>
      <c r="E106" s="1">
        <v>25162</v>
      </c>
      <c r="F106">
        <f t="shared" si="1"/>
        <v>-19044</v>
      </c>
    </row>
    <row r="107" spans="1:6" x14ac:dyDescent="0.3">
      <c r="A107" s="1" t="s">
        <v>356</v>
      </c>
      <c r="B107" s="1" t="s">
        <v>69</v>
      </c>
      <c r="C107" s="1">
        <v>1</v>
      </c>
      <c r="D107" s="1">
        <v>6565</v>
      </c>
      <c r="E107" s="1">
        <v>18963</v>
      </c>
      <c r="F107">
        <f t="shared" si="1"/>
        <v>-12398</v>
      </c>
    </row>
    <row r="108" spans="1:6" x14ac:dyDescent="0.3">
      <c r="A108" s="1" t="s">
        <v>357</v>
      </c>
      <c r="B108" s="1" t="s">
        <v>69</v>
      </c>
      <c r="C108" s="1">
        <v>1</v>
      </c>
      <c r="D108" s="1">
        <v>4940</v>
      </c>
      <c r="E108" s="1">
        <v>21005</v>
      </c>
      <c r="F108">
        <f t="shared" si="1"/>
        <v>-16065</v>
      </c>
    </row>
    <row r="109" spans="1:6" x14ac:dyDescent="0.3">
      <c r="A109" s="1" t="s">
        <v>359</v>
      </c>
      <c r="B109" s="1" t="s">
        <v>69</v>
      </c>
      <c r="C109" s="1">
        <v>1</v>
      </c>
      <c r="D109" s="1">
        <v>5656</v>
      </c>
      <c r="E109" s="1">
        <v>18786</v>
      </c>
      <c r="F109">
        <f t="shared" si="1"/>
        <v>-13130</v>
      </c>
    </row>
    <row r="110" spans="1:6" x14ac:dyDescent="0.3">
      <c r="A110" s="1" t="s">
        <v>361</v>
      </c>
      <c r="B110" s="1" t="s">
        <v>76</v>
      </c>
      <c r="C110" s="1">
        <v>1</v>
      </c>
      <c r="D110" s="1">
        <v>5430</v>
      </c>
      <c r="E110" s="1">
        <v>15870</v>
      </c>
      <c r="F110">
        <f t="shared" si="1"/>
        <v>-10440</v>
      </c>
    </row>
    <row r="111" spans="1:6" x14ac:dyDescent="0.3">
      <c r="A111" s="1" t="s">
        <v>362</v>
      </c>
      <c r="B111" s="1" t="s">
        <v>7</v>
      </c>
      <c r="C111" s="1">
        <v>1</v>
      </c>
      <c r="D111" s="1">
        <v>9004</v>
      </c>
      <c r="E111" s="1">
        <v>19660</v>
      </c>
      <c r="F111">
        <f t="shared" si="1"/>
        <v>-10656</v>
      </c>
    </row>
    <row r="112" spans="1:6" x14ac:dyDescent="0.3">
      <c r="A112" s="1" t="s">
        <v>363</v>
      </c>
      <c r="B112" s="1" t="s">
        <v>13</v>
      </c>
      <c r="C112" s="1">
        <v>1</v>
      </c>
      <c r="D112" s="1">
        <v>5832</v>
      </c>
      <c r="E112" s="1">
        <v>16554</v>
      </c>
      <c r="F112">
        <f t="shared" si="1"/>
        <v>-10722</v>
      </c>
    </row>
    <row r="113" spans="1:6" x14ac:dyDescent="0.3">
      <c r="A113" s="1" t="s">
        <v>364</v>
      </c>
      <c r="B113" s="1" t="s">
        <v>32</v>
      </c>
      <c r="C113" s="1">
        <v>1</v>
      </c>
      <c r="D113" s="1">
        <v>11380</v>
      </c>
      <c r="E113" s="1">
        <v>17460</v>
      </c>
      <c r="F113">
        <f t="shared" si="1"/>
        <v>-6080</v>
      </c>
    </row>
    <row r="114" spans="1:6" x14ac:dyDescent="0.3">
      <c r="A114" s="1" t="s">
        <v>365</v>
      </c>
      <c r="B114" s="1" t="s">
        <v>37</v>
      </c>
      <c r="C114" s="1">
        <v>1</v>
      </c>
      <c r="D114" s="1">
        <v>11160</v>
      </c>
      <c r="E114" s="1">
        <v>21544</v>
      </c>
      <c r="F114">
        <f t="shared" si="1"/>
        <v>-10384</v>
      </c>
    </row>
    <row r="115" spans="1:6" x14ac:dyDescent="0.3">
      <c r="A115" s="1" t="s">
        <v>374</v>
      </c>
      <c r="B115" s="1" t="s">
        <v>119</v>
      </c>
      <c r="C115" s="1">
        <v>1</v>
      </c>
      <c r="D115" s="1">
        <v>9594</v>
      </c>
      <c r="E115" s="1">
        <v>24080</v>
      </c>
      <c r="F115">
        <f t="shared" si="1"/>
        <v>-14486</v>
      </c>
    </row>
    <row r="116" spans="1:6" x14ac:dyDescent="0.3">
      <c r="A116" s="1" t="s">
        <v>381</v>
      </c>
      <c r="B116" s="1" t="s">
        <v>125</v>
      </c>
      <c r="C116" s="1">
        <v>1</v>
      </c>
      <c r="D116" s="1">
        <v>13119</v>
      </c>
      <c r="E116" s="1">
        <v>36579</v>
      </c>
      <c r="F116">
        <f t="shared" si="1"/>
        <v>-23460</v>
      </c>
    </row>
    <row r="117" spans="1:6" x14ac:dyDescent="0.3">
      <c r="A117" s="1" t="s">
        <v>385</v>
      </c>
      <c r="B117" s="1" t="s">
        <v>13</v>
      </c>
      <c r="C117" s="1">
        <v>1</v>
      </c>
      <c r="D117" s="1">
        <v>9524</v>
      </c>
      <c r="E117" s="1">
        <v>28704</v>
      </c>
      <c r="F117">
        <f t="shared" si="1"/>
        <v>-19180</v>
      </c>
    </row>
    <row r="118" spans="1:6" x14ac:dyDescent="0.3">
      <c r="A118" s="1" t="s">
        <v>386</v>
      </c>
      <c r="B118" s="1" t="s">
        <v>13</v>
      </c>
      <c r="C118" s="1">
        <v>1</v>
      </c>
      <c r="D118" s="1">
        <v>4948</v>
      </c>
      <c r="E118" s="1">
        <v>13734</v>
      </c>
      <c r="F118">
        <f t="shared" si="1"/>
        <v>-8786</v>
      </c>
    </row>
    <row r="119" spans="1:6" x14ac:dyDescent="0.3">
      <c r="A119" s="1" t="s">
        <v>387</v>
      </c>
      <c r="B119" s="1" t="s">
        <v>13</v>
      </c>
      <c r="C119" s="1">
        <v>1</v>
      </c>
      <c r="D119" s="1">
        <v>12852</v>
      </c>
      <c r="E119" s="1">
        <v>33964</v>
      </c>
      <c r="F119">
        <f t="shared" si="1"/>
        <v>-21112</v>
      </c>
    </row>
    <row r="120" spans="1:6" x14ac:dyDescent="0.3">
      <c r="A120" s="1" t="s">
        <v>388</v>
      </c>
      <c r="B120" s="1" t="s">
        <v>13</v>
      </c>
      <c r="C120" s="1">
        <v>1</v>
      </c>
      <c r="D120" s="1">
        <v>6485</v>
      </c>
      <c r="E120" s="1">
        <v>17539</v>
      </c>
      <c r="F120">
        <f t="shared" si="1"/>
        <v>-11054</v>
      </c>
    </row>
    <row r="121" spans="1:6" x14ac:dyDescent="0.3">
      <c r="A121" s="1" t="s">
        <v>389</v>
      </c>
      <c r="B121" s="1" t="s">
        <v>13</v>
      </c>
      <c r="C121" s="1">
        <v>1</v>
      </c>
      <c r="D121" s="1">
        <v>5464</v>
      </c>
      <c r="E121" s="1">
        <v>16186</v>
      </c>
      <c r="F121">
        <f t="shared" si="1"/>
        <v>-10722</v>
      </c>
    </row>
    <row r="122" spans="1:6" x14ac:dyDescent="0.3">
      <c r="A122" s="1" t="s">
        <v>390</v>
      </c>
      <c r="B122" s="1" t="s">
        <v>13</v>
      </c>
      <c r="C122" s="1">
        <v>1</v>
      </c>
      <c r="D122" s="1">
        <v>9286</v>
      </c>
      <c r="E122" s="1">
        <v>24517</v>
      </c>
      <c r="F122">
        <f t="shared" si="1"/>
        <v>-15231</v>
      </c>
    </row>
    <row r="123" spans="1:6" x14ac:dyDescent="0.3">
      <c r="A123" s="1" t="s">
        <v>393</v>
      </c>
      <c r="B123" s="1" t="s">
        <v>111</v>
      </c>
      <c r="C123" s="1">
        <v>1</v>
      </c>
      <c r="D123" s="1">
        <v>8886</v>
      </c>
      <c r="E123" s="1">
        <v>10514</v>
      </c>
      <c r="F123">
        <f t="shared" si="1"/>
        <v>-1628</v>
      </c>
    </row>
    <row r="124" spans="1:6" x14ac:dyDescent="0.3">
      <c r="A124" s="1" t="s">
        <v>397</v>
      </c>
      <c r="B124" s="1" t="s">
        <v>61</v>
      </c>
      <c r="C124" s="1">
        <v>1</v>
      </c>
      <c r="D124" s="1">
        <v>10108</v>
      </c>
      <c r="E124" s="1">
        <v>17620</v>
      </c>
      <c r="F124">
        <f t="shared" si="1"/>
        <v>-7512</v>
      </c>
    </row>
    <row r="125" spans="1:6" x14ac:dyDescent="0.3">
      <c r="A125" s="1" t="s">
        <v>400</v>
      </c>
      <c r="B125" s="1" t="s">
        <v>292</v>
      </c>
      <c r="C125" s="1">
        <v>1</v>
      </c>
      <c r="D125" s="1">
        <v>7683</v>
      </c>
      <c r="E125" s="1">
        <v>16706</v>
      </c>
      <c r="F125">
        <f t="shared" si="1"/>
        <v>-9023</v>
      </c>
    </row>
    <row r="126" spans="1:6" x14ac:dyDescent="0.3">
      <c r="A126" s="1" t="s">
        <v>401</v>
      </c>
      <c r="B126" s="1" t="s">
        <v>11</v>
      </c>
      <c r="C126" s="1">
        <v>1</v>
      </c>
      <c r="D126" s="1">
        <v>13560</v>
      </c>
      <c r="E126" s="1">
        <v>19296</v>
      </c>
      <c r="F126">
        <f t="shared" si="1"/>
        <v>-5736</v>
      </c>
    </row>
    <row r="127" spans="1:6" x14ac:dyDescent="0.3">
      <c r="A127" s="1" t="s">
        <v>403</v>
      </c>
      <c r="B127" s="1" t="s">
        <v>276</v>
      </c>
      <c r="C127" s="1">
        <v>1</v>
      </c>
      <c r="D127" s="1">
        <v>7791</v>
      </c>
      <c r="E127" s="1">
        <v>9015</v>
      </c>
      <c r="F127">
        <f t="shared" si="1"/>
        <v>-1224</v>
      </c>
    </row>
    <row r="128" spans="1:6" x14ac:dyDescent="0.3">
      <c r="A128" s="1" t="s">
        <v>415</v>
      </c>
      <c r="B128" s="1" t="s">
        <v>71</v>
      </c>
      <c r="C128" s="1">
        <v>1</v>
      </c>
      <c r="D128" s="1">
        <v>5868</v>
      </c>
      <c r="E128" s="1">
        <v>10500</v>
      </c>
      <c r="F128">
        <f t="shared" si="1"/>
        <v>-4632</v>
      </c>
    </row>
    <row r="129" spans="1:6" x14ac:dyDescent="0.3">
      <c r="A129" s="1" t="s">
        <v>421</v>
      </c>
      <c r="B129" s="1" t="s">
        <v>47</v>
      </c>
      <c r="C129" s="1">
        <v>1</v>
      </c>
      <c r="D129" s="1">
        <v>7560</v>
      </c>
      <c r="E129" s="1">
        <v>9768</v>
      </c>
      <c r="F129">
        <f t="shared" si="1"/>
        <v>-2208</v>
      </c>
    </row>
    <row r="130" spans="1:6" x14ac:dyDescent="0.3">
      <c r="A130" s="1" t="s">
        <v>437</v>
      </c>
      <c r="B130" s="1" t="s">
        <v>114</v>
      </c>
      <c r="C130" s="1">
        <v>1</v>
      </c>
      <c r="D130" s="1">
        <v>7872</v>
      </c>
      <c r="E130" s="1">
        <v>25326</v>
      </c>
      <c r="F130">
        <f t="shared" si="1"/>
        <v>-17454</v>
      </c>
    </row>
    <row r="131" spans="1:6" x14ac:dyDescent="0.3">
      <c r="A131" s="1" t="s">
        <v>440</v>
      </c>
      <c r="B131" s="1" t="s">
        <v>61</v>
      </c>
      <c r="C131" s="1">
        <v>1</v>
      </c>
      <c r="D131" s="1">
        <v>15319</v>
      </c>
      <c r="E131" s="1">
        <v>26843</v>
      </c>
      <c r="F131">
        <f t="shared" ref="F131:F194" si="2">D131-E131</f>
        <v>-11524</v>
      </c>
    </row>
    <row r="132" spans="1:6" x14ac:dyDescent="0.3">
      <c r="A132" s="1" t="s">
        <v>445</v>
      </c>
      <c r="B132" s="1" t="s">
        <v>38</v>
      </c>
      <c r="C132" s="1">
        <v>1</v>
      </c>
      <c r="D132" s="1">
        <v>9598</v>
      </c>
      <c r="E132" s="1">
        <v>20862</v>
      </c>
      <c r="F132">
        <f t="shared" si="2"/>
        <v>-11264</v>
      </c>
    </row>
    <row r="133" spans="1:6" x14ac:dyDescent="0.3">
      <c r="A133" s="1" t="s">
        <v>446</v>
      </c>
      <c r="B133" s="1" t="s">
        <v>22</v>
      </c>
      <c r="C133" s="1">
        <v>1</v>
      </c>
      <c r="D133" s="1">
        <v>13144</v>
      </c>
      <c r="E133" s="1">
        <v>18897</v>
      </c>
      <c r="F133">
        <f t="shared" si="2"/>
        <v>-5753</v>
      </c>
    </row>
    <row r="134" spans="1:6" x14ac:dyDescent="0.3">
      <c r="A134" s="1" t="s">
        <v>447</v>
      </c>
      <c r="B134" s="1" t="s">
        <v>38</v>
      </c>
      <c r="C134" s="1">
        <v>1</v>
      </c>
      <c r="D134" s="1">
        <v>11333</v>
      </c>
      <c r="E134" s="1">
        <v>38352</v>
      </c>
      <c r="F134">
        <f t="shared" si="2"/>
        <v>-27019</v>
      </c>
    </row>
    <row r="135" spans="1:6" x14ac:dyDescent="0.3">
      <c r="A135" s="1" t="s">
        <v>448</v>
      </c>
      <c r="B135" s="1" t="s">
        <v>38</v>
      </c>
      <c r="C135" s="1">
        <v>1</v>
      </c>
      <c r="D135" s="1">
        <v>7827</v>
      </c>
      <c r="E135" s="1">
        <v>20934</v>
      </c>
      <c r="F135">
        <f t="shared" si="2"/>
        <v>-13107</v>
      </c>
    </row>
    <row r="136" spans="1:6" x14ac:dyDescent="0.3">
      <c r="A136" s="1" t="s">
        <v>449</v>
      </c>
      <c r="B136" s="1" t="s">
        <v>38</v>
      </c>
      <c r="C136" s="1">
        <v>1</v>
      </c>
      <c r="D136" s="1">
        <v>7827</v>
      </c>
      <c r="E136" s="1">
        <v>20934</v>
      </c>
      <c r="F136">
        <f t="shared" si="2"/>
        <v>-13107</v>
      </c>
    </row>
    <row r="137" spans="1:6" x14ac:dyDescent="0.3">
      <c r="A137" s="1" t="s">
        <v>450</v>
      </c>
      <c r="B137" s="1" t="s">
        <v>38</v>
      </c>
      <c r="C137" s="1">
        <v>1</v>
      </c>
      <c r="D137" s="1">
        <v>7827</v>
      </c>
      <c r="E137" s="1">
        <v>20934</v>
      </c>
      <c r="F137">
        <f t="shared" si="2"/>
        <v>-13107</v>
      </c>
    </row>
    <row r="138" spans="1:6" x14ac:dyDescent="0.3">
      <c r="A138" s="1" t="s">
        <v>451</v>
      </c>
      <c r="B138" s="1" t="s">
        <v>38</v>
      </c>
      <c r="C138" s="1">
        <v>1</v>
      </c>
      <c r="D138" s="1">
        <v>10044</v>
      </c>
      <c r="E138" s="1">
        <v>32101</v>
      </c>
      <c r="F138">
        <f t="shared" si="2"/>
        <v>-22057</v>
      </c>
    </row>
    <row r="139" spans="1:6" x14ac:dyDescent="0.3">
      <c r="A139" s="1" t="s">
        <v>452</v>
      </c>
      <c r="B139" s="1" t="s">
        <v>38</v>
      </c>
      <c r="C139" s="1">
        <v>1</v>
      </c>
      <c r="D139" s="1">
        <v>7827</v>
      </c>
      <c r="E139" s="1">
        <v>20934</v>
      </c>
      <c r="F139">
        <f t="shared" si="2"/>
        <v>-13107</v>
      </c>
    </row>
    <row r="140" spans="1:6" x14ac:dyDescent="0.3">
      <c r="A140" s="1" t="s">
        <v>453</v>
      </c>
      <c r="B140" s="1" t="s">
        <v>38</v>
      </c>
      <c r="C140" s="1">
        <v>1</v>
      </c>
      <c r="D140" s="1">
        <v>7827</v>
      </c>
      <c r="E140" s="1">
        <v>20934</v>
      </c>
      <c r="F140">
        <f t="shared" si="2"/>
        <v>-13107</v>
      </c>
    </row>
    <row r="141" spans="1:6" x14ac:dyDescent="0.3">
      <c r="A141" s="1" t="s">
        <v>457</v>
      </c>
      <c r="B141" s="1" t="s">
        <v>139</v>
      </c>
      <c r="C141" s="1">
        <v>1</v>
      </c>
      <c r="D141" s="1">
        <v>9634</v>
      </c>
      <c r="E141" s="1">
        <v>25446</v>
      </c>
      <c r="F141">
        <f t="shared" si="2"/>
        <v>-15812</v>
      </c>
    </row>
    <row r="142" spans="1:6" x14ac:dyDescent="0.3">
      <c r="A142" s="1" t="s">
        <v>459</v>
      </c>
      <c r="B142" s="1" t="s">
        <v>24</v>
      </c>
      <c r="C142" s="1">
        <v>1</v>
      </c>
      <c r="D142" s="1">
        <v>8445</v>
      </c>
      <c r="E142" s="1">
        <v>9445</v>
      </c>
      <c r="F142">
        <f t="shared" si="2"/>
        <v>-1000</v>
      </c>
    </row>
    <row r="143" spans="1:6" x14ac:dyDescent="0.3">
      <c r="A143" s="1" t="s">
        <v>460</v>
      </c>
      <c r="B143" s="1" t="s">
        <v>15</v>
      </c>
      <c r="C143" s="1">
        <v>1</v>
      </c>
      <c r="D143" s="1">
        <v>11120</v>
      </c>
      <c r="E143" s="1">
        <v>20840</v>
      </c>
      <c r="F143">
        <f t="shared" si="2"/>
        <v>-9720</v>
      </c>
    </row>
    <row r="144" spans="1:6" x14ac:dyDescent="0.3">
      <c r="A144" s="1" t="s">
        <v>462</v>
      </c>
      <c r="B144" s="1" t="s">
        <v>125</v>
      </c>
      <c r="C144" s="1">
        <v>1</v>
      </c>
      <c r="D144" s="1">
        <v>12638</v>
      </c>
      <c r="E144" s="1">
        <v>29564</v>
      </c>
      <c r="F144">
        <f t="shared" si="2"/>
        <v>-16926</v>
      </c>
    </row>
    <row r="145" spans="1:6" x14ac:dyDescent="0.3">
      <c r="A145" s="1" t="s">
        <v>472</v>
      </c>
      <c r="B145" s="1" t="s">
        <v>76</v>
      </c>
      <c r="C145" s="1">
        <v>1</v>
      </c>
      <c r="D145" s="1">
        <v>10420</v>
      </c>
      <c r="E145" s="1">
        <v>26491</v>
      </c>
      <c r="F145">
        <f t="shared" si="2"/>
        <v>-16071</v>
      </c>
    </row>
    <row r="146" spans="1:6" x14ac:dyDescent="0.3">
      <c r="A146" s="1" t="s">
        <v>473</v>
      </c>
      <c r="B146" s="1" t="s">
        <v>108</v>
      </c>
      <c r="C146" s="1">
        <v>1</v>
      </c>
      <c r="D146" s="1">
        <v>12595</v>
      </c>
      <c r="E146" s="1">
        <v>19771</v>
      </c>
      <c r="F146">
        <f t="shared" si="2"/>
        <v>-7176</v>
      </c>
    </row>
    <row r="147" spans="1:6" x14ac:dyDescent="0.3">
      <c r="A147" s="1" t="s">
        <v>474</v>
      </c>
      <c r="B147" s="1" t="s">
        <v>276</v>
      </c>
      <c r="C147" s="1">
        <v>1</v>
      </c>
      <c r="D147" s="1">
        <v>14638</v>
      </c>
      <c r="E147" s="1">
        <v>24994</v>
      </c>
      <c r="F147">
        <f t="shared" si="2"/>
        <v>-10356</v>
      </c>
    </row>
    <row r="148" spans="1:6" x14ac:dyDescent="0.3">
      <c r="A148" s="1" t="s">
        <v>475</v>
      </c>
      <c r="B148" s="1" t="s">
        <v>13</v>
      </c>
      <c r="C148" s="1">
        <v>1</v>
      </c>
      <c r="D148" s="1">
        <v>6436</v>
      </c>
      <c r="E148" s="1">
        <v>17690</v>
      </c>
      <c r="F148">
        <f t="shared" si="2"/>
        <v>-11254</v>
      </c>
    </row>
    <row r="149" spans="1:6" x14ac:dyDescent="0.3">
      <c r="A149" s="1" t="s">
        <v>476</v>
      </c>
      <c r="B149" s="1" t="s">
        <v>53</v>
      </c>
      <c r="C149" s="1">
        <v>1</v>
      </c>
      <c r="D149" s="1">
        <v>11934</v>
      </c>
      <c r="E149" s="1">
        <v>20810</v>
      </c>
      <c r="F149">
        <f t="shared" si="2"/>
        <v>-8876</v>
      </c>
    </row>
    <row r="150" spans="1:6" x14ac:dyDescent="0.3">
      <c r="A150" s="1" t="s">
        <v>477</v>
      </c>
      <c r="B150" s="1" t="s">
        <v>51</v>
      </c>
      <c r="C150" s="1">
        <v>1</v>
      </c>
      <c r="D150" s="1">
        <v>9020</v>
      </c>
      <c r="E150" s="1">
        <v>12870</v>
      </c>
      <c r="F150">
        <f t="shared" si="2"/>
        <v>-3850</v>
      </c>
    </row>
    <row r="151" spans="1:6" x14ac:dyDescent="0.3">
      <c r="A151" s="1" t="s">
        <v>485</v>
      </c>
      <c r="B151" s="1" t="s">
        <v>22</v>
      </c>
      <c r="C151" s="1">
        <v>1</v>
      </c>
      <c r="D151" s="1">
        <v>11170</v>
      </c>
      <c r="E151" s="1">
        <v>15278</v>
      </c>
      <c r="F151">
        <f t="shared" si="2"/>
        <v>-4108</v>
      </c>
    </row>
    <row r="152" spans="1:6" x14ac:dyDescent="0.3">
      <c r="A152" s="1" t="s">
        <v>491</v>
      </c>
      <c r="B152" s="1" t="s">
        <v>11</v>
      </c>
      <c r="C152" s="1">
        <v>1</v>
      </c>
      <c r="D152" s="1">
        <v>13200</v>
      </c>
      <c r="E152" s="1">
        <v>13200</v>
      </c>
      <c r="F152">
        <f t="shared" si="2"/>
        <v>0</v>
      </c>
    </row>
    <row r="153" spans="1:6" x14ac:dyDescent="0.3">
      <c r="A153" s="1" t="s">
        <v>493</v>
      </c>
      <c r="B153" s="1" t="s">
        <v>5</v>
      </c>
      <c r="C153" s="1">
        <v>1</v>
      </c>
      <c r="D153" s="1">
        <v>8690</v>
      </c>
      <c r="E153" s="1">
        <v>18482</v>
      </c>
      <c r="F153">
        <f t="shared" si="2"/>
        <v>-9792</v>
      </c>
    </row>
    <row r="154" spans="1:6" x14ac:dyDescent="0.3">
      <c r="A154" s="1" t="s">
        <v>495</v>
      </c>
      <c r="B154" s="1" t="s">
        <v>37</v>
      </c>
      <c r="C154" s="1">
        <v>1</v>
      </c>
      <c r="D154" s="1">
        <v>11700</v>
      </c>
      <c r="E154" s="1">
        <v>21300</v>
      </c>
      <c r="F154">
        <f t="shared" si="2"/>
        <v>-9600</v>
      </c>
    </row>
    <row r="155" spans="1:6" x14ac:dyDescent="0.3">
      <c r="A155" s="1" t="s">
        <v>497</v>
      </c>
      <c r="B155" s="1" t="s">
        <v>168</v>
      </c>
      <c r="C155" s="1">
        <v>1</v>
      </c>
      <c r="D155" s="1">
        <v>6509</v>
      </c>
      <c r="E155" s="1">
        <v>13889</v>
      </c>
      <c r="F155">
        <f t="shared" si="2"/>
        <v>-7380</v>
      </c>
    </row>
    <row r="156" spans="1:6" x14ac:dyDescent="0.3">
      <c r="A156" s="1" t="s">
        <v>510</v>
      </c>
      <c r="B156" s="1" t="s">
        <v>114</v>
      </c>
      <c r="C156" s="1">
        <v>1</v>
      </c>
      <c r="D156" s="1">
        <v>6982</v>
      </c>
      <c r="E156" s="1">
        <v>20238</v>
      </c>
      <c r="F156">
        <f t="shared" si="2"/>
        <v>-13256</v>
      </c>
    </row>
    <row r="157" spans="1:6" x14ac:dyDescent="0.3">
      <c r="A157" s="1" t="s">
        <v>514</v>
      </c>
      <c r="B157" s="1" t="s">
        <v>71</v>
      </c>
      <c r="C157" s="1">
        <v>1</v>
      </c>
      <c r="D157" s="1">
        <v>8370</v>
      </c>
      <c r="E157" s="1">
        <v>15360</v>
      </c>
      <c r="F157">
        <f t="shared" si="2"/>
        <v>-6990</v>
      </c>
    </row>
    <row r="158" spans="1:6" x14ac:dyDescent="0.3">
      <c r="A158" s="1" t="s">
        <v>514</v>
      </c>
      <c r="B158" s="1" t="s">
        <v>22</v>
      </c>
      <c r="C158" s="1">
        <v>1</v>
      </c>
      <c r="D158" s="1">
        <v>11556</v>
      </c>
      <c r="E158" s="1">
        <v>17912</v>
      </c>
      <c r="F158">
        <f t="shared" si="2"/>
        <v>-6356</v>
      </c>
    </row>
    <row r="159" spans="1:6" x14ac:dyDescent="0.3">
      <c r="A159" s="1" t="s">
        <v>519</v>
      </c>
      <c r="B159" s="1" t="s">
        <v>22</v>
      </c>
      <c r="C159" s="1">
        <v>1</v>
      </c>
      <c r="D159" s="1">
        <v>10878</v>
      </c>
      <c r="E159" s="1">
        <v>20702</v>
      </c>
      <c r="F159">
        <f t="shared" si="2"/>
        <v>-9824</v>
      </c>
    </row>
    <row r="160" spans="1:6" x14ac:dyDescent="0.3">
      <c r="A160" s="1" t="s">
        <v>521</v>
      </c>
      <c r="B160" s="1" t="s">
        <v>125</v>
      </c>
      <c r="C160" s="1">
        <v>1</v>
      </c>
      <c r="D160" s="1">
        <v>14334</v>
      </c>
      <c r="E160" s="1">
        <v>25730</v>
      </c>
      <c r="F160">
        <f t="shared" si="2"/>
        <v>-11396</v>
      </c>
    </row>
    <row r="161" spans="1:6" x14ac:dyDescent="0.3">
      <c r="A161" s="1" t="s">
        <v>524</v>
      </c>
      <c r="B161" s="1" t="s">
        <v>292</v>
      </c>
      <c r="C161" s="1">
        <v>1</v>
      </c>
      <c r="D161" s="1">
        <v>11958</v>
      </c>
      <c r="E161" s="1">
        <v>28635</v>
      </c>
      <c r="F161">
        <f t="shared" si="2"/>
        <v>-16677</v>
      </c>
    </row>
    <row r="162" spans="1:6" x14ac:dyDescent="0.3">
      <c r="A162" s="1" t="s">
        <v>525</v>
      </c>
      <c r="B162" s="1" t="s">
        <v>292</v>
      </c>
      <c r="C162" s="1">
        <v>1</v>
      </c>
      <c r="D162" s="1">
        <v>6885</v>
      </c>
      <c r="E162" s="1">
        <v>14024</v>
      </c>
      <c r="F162">
        <f t="shared" si="2"/>
        <v>-7139</v>
      </c>
    </row>
    <row r="163" spans="1:6" x14ac:dyDescent="0.3">
      <c r="A163" s="1" t="s">
        <v>526</v>
      </c>
      <c r="B163" s="1" t="s">
        <v>292</v>
      </c>
      <c r="C163" s="1">
        <v>1</v>
      </c>
      <c r="D163" s="1">
        <v>7327</v>
      </c>
      <c r="E163" s="1">
        <v>20481</v>
      </c>
      <c r="F163">
        <f t="shared" si="2"/>
        <v>-13154</v>
      </c>
    </row>
    <row r="164" spans="1:6" x14ac:dyDescent="0.3">
      <c r="A164" s="1" t="s">
        <v>527</v>
      </c>
      <c r="B164" s="1" t="s">
        <v>292</v>
      </c>
      <c r="C164" s="1">
        <v>1</v>
      </c>
      <c r="D164" s="1">
        <v>10065</v>
      </c>
      <c r="E164" s="1">
        <v>16806</v>
      </c>
      <c r="F164">
        <f t="shared" si="2"/>
        <v>-6741</v>
      </c>
    </row>
    <row r="165" spans="1:6" x14ac:dyDescent="0.3">
      <c r="A165" s="1" t="s">
        <v>543</v>
      </c>
      <c r="B165" s="1" t="s">
        <v>22</v>
      </c>
      <c r="C165" s="1">
        <v>1</v>
      </c>
      <c r="D165" s="1">
        <v>10682</v>
      </c>
      <c r="E165" s="1">
        <v>13248</v>
      </c>
      <c r="F165">
        <f t="shared" si="2"/>
        <v>-2566</v>
      </c>
    </row>
    <row r="166" spans="1:6" x14ac:dyDescent="0.3">
      <c r="A166" s="1" t="s">
        <v>549</v>
      </c>
      <c r="B166" s="1" t="s">
        <v>111</v>
      </c>
      <c r="C166" s="1">
        <v>1</v>
      </c>
      <c r="D166" s="1">
        <v>8552</v>
      </c>
      <c r="E166" s="1">
        <v>19606</v>
      </c>
      <c r="F166">
        <f t="shared" si="2"/>
        <v>-11054</v>
      </c>
    </row>
    <row r="167" spans="1:6" x14ac:dyDescent="0.3">
      <c r="A167" s="1" t="s">
        <v>557</v>
      </c>
      <c r="B167" s="1" t="s">
        <v>32</v>
      </c>
      <c r="C167" s="1">
        <v>1</v>
      </c>
      <c r="D167" s="1">
        <v>14200</v>
      </c>
      <c r="E167" s="1">
        <v>39800</v>
      </c>
      <c r="F167">
        <f t="shared" si="2"/>
        <v>-25600</v>
      </c>
    </row>
    <row r="168" spans="1:6" x14ac:dyDescent="0.3">
      <c r="A168" s="1" t="s">
        <v>558</v>
      </c>
      <c r="B168" s="1" t="s">
        <v>32</v>
      </c>
      <c r="C168" s="1">
        <v>1</v>
      </c>
      <c r="D168" s="1">
        <v>11306</v>
      </c>
      <c r="E168" s="1">
        <v>20251</v>
      </c>
      <c r="F168">
        <f t="shared" si="2"/>
        <v>-8945</v>
      </c>
    </row>
    <row r="169" spans="1:6" x14ac:dyDescent="0.3">
      <c r="A169" s="1" t="s">
        <v>560</v>
      </c>
      <c r="B169" s="1" t="s">
        <v>32</v>
      </c>
      <c r="C169" s="1">
        <v>1</v>
      </c>
      <c r="D169" s="1">
        <v>10516</v>
      </c>
      <c r="E169" s="1">
        <v>25104</v>
      </c>
      <c r="F169">
        <f t="shared" si="2"/>
        <v>-14588</v>
      </c>
    </row>
    <row r="170" spans="1:6" x14ac:dyDescent="0.3">
      <c r="A170" s="1" t="s">
        <v>561</v>
      </c>
      <c r="B170" s="1" t="s">
        <v>290</v>
      </c>
      <c r="C170" s="1">
        <v>1</v>
      </c>
      <c r="D170" s="1">
        <v>7622</v>
      </c>
      <c r="E170" s="1">
        <v>10756</v>
      </c>
      <c r="F170">
        <f t="shared" si="2"/>
        <v>-3134</v>
      </c>
    </row>
    <row r="171" spans="1:6" x14ac:dyDescent="0.3">
      <c r="A171" s="1" t="s">
        <v>565</v>
      </c>
      <c r="B171" s="1" t="s">
        <v>292</v>
      </c>
      <c r="C171" s="1">
        <v>1</v>
      </c>
      <c r="D171" s="1">
        <v>8380</v>
      </c>
      <c r="E171" s="1">
        <v>16418</v>
      </c>
      <c r="F171">
        <f t="shared" si="2"/>
        <v>-8038</v>
      </c>
    </row>
    <row r="172" spans="1:6" x14ac:dyDescent="0.3">
      <c r="A172" s="1" t="s">
        <v>575</v>
      </c>
      <c r="B172" s="1" t="s">
        <v>58</v>
      </c>
      <c r="C172" s="1">
        <v>1</v>
      </c>
      <c r="D172" s="1">
        <v>9395</v>
      </c>
      <c r="E172" s="1">
        <v>9395</v>
      </c>
      <c r="F172">
        <f t="shared" si="2"/>
        <v>0</v>
      </c>
    </row>
    <row r="173" spans="1:6" x14ac:dyDescent="0.3">
      <c r="A173" s="1" t="s">
        <v>576</v>
      </c>
      <c r="B173" s="1" t="s">
        <v>7</v>
      </c>
      <c r="C173" s="1">
        <v>1</v>
      </c>
      <c r="D173" s="1">
        <v>10021</v>
      </c>
      <c r="E173" s="1">
        <v>27502</v>
      </c>
      <c r="F173">
        <f t="shared" si="2"/>
        <v>-17481</v>
      </c>
    </row>
    <row r="174" spans="1:6" x14ac:dyDescent="0.3">
      <c r="A174" s="1" t="s">
        <v>577</v>
      </c>
      <c r="B174" s="1" t="s">
        <v>53</v>
      </c>
      <c r="C174" s="1">
        <v>1</v>
      </c>
      <c r="D174" s="1">
        <v>6769</v>
      </c>
      <c r="E174" s="1">
        <v>17675</v>
      </c>
      <c r="F174">
        <f t="shared" si="2"/>
        <v>-10906</v>
      </c>
    </row>
    <row r="175" spans="1:6" x14ac:dyDescent="0.3">
      <c r="A175" s="1" t="s">
        <v>578</v>
      </c>
      <c r="B175" s="1" t="s">
        <v>53</v>
      </c>
      <c r="C175" s="1">
        <v>1</v>
      </c>
      <c r="D175" s="1">
        <v>6769</v>
      </c>
      <c r="E175" s="1">
        <v>17675</v>
      </c>
      <c r="F175">
        <f t="shared" si="2"/>
        <v>-10906</v>
      </c>
    </row>
    <row r="176" spans="1:6" x14ac:dyDescent="0.3">
      <c r="A176" s="1" t="s">
        <v>579</v>
      </c>
      <c r="B176" s="1" t="s">
        <v>53</v>
      </c>
      <c r="C176" s="1">
        <v>1</v>
      </c>
      <c r="D176" s="1">
        <v>16704</v>
      </c>
      <c r="E176" s="1">
        <v>37379</v>
      </c>
      <c r="F176">
        <f t="shared" si="2"/>
        <v>-20675</v>
      </c>
    </row>
    <row r="177" spans="1:6" x14ac:dyDescent="0.3">
      <c r="A177" s="1" t="s">
        <v>580</v>
      </c>
      <c r="B177" s="1" t="s">
        <v>11</v>
      </c>
      <c r="C177" s="1">
        <v>1</v>
      </c>
      <c r="D177" s="1">
        <v>14750</v>
      </c>
      <c r="E177" s="1">
        <v>40562</v>
      </c>
      <c r="F177">
        <f t="shared" si="2"/>
        <v>-25812</v>
      </c>
    </row>
    <row r="178" spans="1:6" x14ac:dyDescent="0.3">
      <c r="A178" s="1" t="s">
        <v>581</v>
      </c>
      <c r="B178" s="1" t="s">
        <v>11</v>
      </c>
      <c r="C178" s="1">
        <v>1</v>
      </c>
      <c r="D178" s="1">
        <v>16966</v>
      </c>
      <c r="E178" s="1">
        <v>38112</v>
      </c>
      <c r="F178">
        <f t="shared" si="2"/>
        <v>-21146</v>
      </c>
    </row>
    <row r="179" spans="1:6" x14ac:dyDescent="0.3">
      <c r="A179" s="1" t="s">
        <v>584</v>
      </c>
      <c r="B179" s="1" t="s">
        <v>13</v>
      </c>
      <c r="C179" s="1">
        <v>1</v>
      </c>
      <c r="D179" s="1">
        <v>4042</v>
      </c>
      <c r="E179" s="1">
        <v>11389</v>
      </c>
      <c r="F179">
        <f t="shared" si="2"/>
        <v>-7347</v>
      </c>
    </row>
    <row r="180" spans="1:6" x14ac:dyDescent="0.3">
      <c r="A180" s="1" t="s">
        <v>585</v>
      </c>
      <c r="B180" s="1" t="s">
        <v>67</v>
      </c>
      <c r="C180" s="1">
        <v>1</v>
      </c>
      <c r="D180" s="1">
        <v>9232</v>
      </c>
      <c r="E180" s="1">
        <v>28264</v>
      </c>
      <c r="F180">
        <f t="shared" si="2"/>
        <v>-19032</v>
      </c>
    </row>
    <row r="181" spans="1:6" x14ac:dyDescent="0.3">
      <c r="A181" s="1" t="s">
        <v>589</v>
      </c>
      <c r="B181" s="1" t="s">
        <v>5</v>
      </c>
      <c r="C181" s="1">
        <v>1</v>
      </c>
      <c r="D181" s="1">
        <v>9954</v>
      </c>
      <c r="E181" s="1">
        <v>11904</v>
      </c>
      <c r="F181">
        <f t="shared" si="2"/>
        <v>-1950</v>
      </c>
    </row>
    <row r="182" spans="1:6" x14ac:dyDescent="0.3">
      <c r="A182" s="1" t="s">
        <v>591</v>
      </c>
      <c r="B182" s="1" t="s">
        <v>22</v>
      </c>
      <c r="C182" s="1">
        <v>1</v>
      </c>
      <c r="D182" s="1">
        <v>12256</v>
      </c>
      <c r="E182" s="1">
        <v>22226</v>
      </c>
      <c r="F182">
        <f t="shared" si="2"/>
        <v>-9970</v>
      </c>
    </row>
    <row r="183" spans="1:6" x14ac:dyDescent="0.3">
      <c r="A183" s="1" t="s">
        <v>594</v>
      </c>
      <c r="B183" s="1" t="s">
        <v>58</v>
      </c>
      <c r="C183" s="1">
        <v>1</v>
      </c>
      <c r="D183" s="1">
        <v>9468</v>
      </c>
      <c r="E183" s="1">
        <v>17564</v>
      </c>
      <c r="F183">
        <f t="shared" si="2"/>
        <v>-8096</v>
      </c>
    </row>
    <row r="184" spans="1:6" x14ac:dyDescent="0.3">
      <c r="A184" s="1" t="s">
        <v>595</v>
      </c>
      <c r="B184" s="1" t="s">
        <v>58</v>
      </c>
      <c r="C184" s="1">
        <v>1</v>
      </c>
      <c r="D184" s="1">
        <v>9146</v>
      </c>
      <c r="E184" s="1">
        <v>18200</v>
      </c>
      <c r="F184">
        <f t="shared" si="2"/>
        <v>-9054</v>
      </c>
    </row>
    <row r="185" spans="1:6" x14ac:dyDescent="0.3">
      <c r="A185" s="1" t="s">
        <v>596</v>
      </c>
      <c r="B185" s="1" t="s">
        <v>290</v>
      </c>
      <c r="C185" s="1">
        <v>1</v>
      </c>
      <c r="D185" s="1">
        <v>8164</v>
      </c>
      <c r="E185" s="1">
        <v>8164</v>
      </c>
      <c r="F185">
        <f t="shared" si="2"/>
        <v>0</v>
      </c>
    </row>
    <row r="186" spans="1:6" x14ac:dyDescent="0.3">
      <c r="A186" s="1" t="s">
        <v>599</v>
      </c>
      <c r="B186" s="1" t="s">
        <v>24</v>
      </c>
      <c r="C186" s="1">
        <v>1</v>
      </c>
      <c r="D186" s="1">
        <v>9220</v>
      </c>
      <c r="E186" s="1">
        <v>24900</v>
      </c>
      <c r="F186">
        <f t="shared" si="2"/>
        <v>-15680</v>
      </c>
    </row>
    <row r="187" spans="1:6" x14ac:dyDescent="0.3">
      <c r="A187" s="1" t="s">
        <v>600</v>
      </c>
      <c r="B187" s="1" t="s">
        <v>24</v>
      </c>
      <c r="C187" s="1">
        <v>1</v>
      </c>
      <c r="D187" s="1">
        <v>7756</v>
      </c>
      <c r="E187" s="1">
        <v>7756</v>
      </c>
      <c r="F187">
        <f t="shared" si="2"/>
        <v>0</v>
      </c>
    </row>
    <row r="188" spans="1:6" x14ac:dyDescent="0.3">
      <c r="A188" s="1" t="s">
        <v>601</v>
      </c>
      <c r="B188" s="1" t="s">
        <v>24</v>
      </c>
      <c r="C188" s="1">
        <v>1</v>
      </c>
      <c r="D188" s="1">
        <v>7068</v>
      </c>
      <c r="E188" s="1">
        <v>7068</v>
      </c>
      <c r="F188">
        <f t="shared" si="2"/>
        <v>0</v>
      </c>
    </row>
    <row r="189" spans="1:6" x14ac:dyDescent="0.3">
      <c r="A189" s="1" t="s">
        <v>603</v>
      </c>
      <c r="B189" s="1" t="s">
        <v>71</v>
      </c>
      <c r="C189" s="1">
        <v>1</v>
      </c>
      <c r="D189" s="1">
        <v>7244</v>
      </c>
      <c r="E189" s="1">
        <v>14836</v>
      </c>
      <c r="F189">
        <f t="shared" si="2"/>
        <v>-7592</v>
      </c>
    </row>
    <row r="190" spans="1:6" x14ac:dyDescent="0.3">
      <c r="A190" s="1" t="s">
        <v>604</v>
      </c>
      <c r="B190" s="1" t="s">
        <v>71</v>
      </c>
      <c r="C190" s="1">
        <v>1</v>
      </c>
      <c r="D190" s="1">
        <v>8294</v>
      </c>
      <c r="E190" s="1">
        <v>16498</v>
      </c>
      <c r="F190">
        <f t="shared" si="2"/>
        <v>-8204</v>
      </c>
    </row>
    <row r="191" spans="1:6" x14ac:dyDescent="0.3">
      <c r="A191" s="1" t="s">
        <v>605</v>
      </c>
      <c r="B191" s="1" t="s">
        <v>71</v>
      </c>
      <c r="C191" s="1">
        <v>1</v>
      </c>
      <c r="D191" s="1">
        <v>10813</v>
      </c>
      <c r="E191" s="1">
        <v>29097</v>
      </c>
      <c r="F191">
        <f t="shared" si="2"/>
        <v>-18284</v>
      </c>
    </row>
    <row r="192" spans="1:6" x14ac:dyDescent="0.3">
      <c r="A192" s="1" t="s">
        <v>607</v>
      </c>
      <c r="B192" s="1" t="s">
        <v>71</v>
      </c>
      <c r="C192" s="1">
        <v>1</v>
      </c>
      <c r="D192" s="1">
        <v>8875</v>
      </c>
      <c r="E192" s="1">
        <v>15400</v>
      </c>
      <c r="F192">
        <f t="shared" si="2"/>
        <v>-6525</v>
      </c>
    </row>
    <row r="193" spans="1:6" x14ac:dyDescent="0.3">
      <c r="A193" s="1" t="s">
        <v>610</v>
      </c>
      <c r="B193" s="1" t="s">
        <v>178</v>
      </c>
      <c r="C193" s="1">
        <v>1</v>
      </c>
      <c r="D193" s="1">
        <v>7528</v>
      </c>
      <c r="E193" s="1">
        <v>28264</v>
      </c>
      <c r="F193">
        <f t="shared" si="2"/>
        <v>-20736</v>
      </c>
    </row>
    <row r="194" spans="1:6" x14ac:dyDescent="0.3">
      <c r="A194" s="1" t="s">
        <v>611</v>
      </c>
      <c r="B194" s="1" t="s">
        <v>178</v>
      </c>
      <c r="C194" s="1">
        <v>1</v>
      </c>
      <c r="D194" s="1">
        <v>6022</v>
      </c>
      <c r="E194" s="1">
        <v>19352</v>
      </c>
      <c r="F194">
        <f t="shared" si="2"/>
        <v>-13330</v>
      </c>
    </row>
    <row r="195" spans="1:6" x14ac:dyDescent="0.3">
      <c r="A195" s="1" t="s">
        <v>612</v>
      </c>
      <c r="B195" s="1" t="s">
        <v>178</v>
      </c>
      <c r="C195" s="1">
        <v>1</v>
      </c>
      <c r="D195" s="1">
        <v>7400</v>
      </c>
      <c r="E195" s="1">
        <v>22570</v>
      </c>
      <c r="F195">
        <f t="shared" ref="F195:F258" si="3">D195-E195</f>
        <v>-15170</v>
      </c>
    </row>
    <row r="196" spans="1:6" x14ac:dyDescent="0.3">
      <c r="A196" s="1" t="s">
        <v>613</v>
      </c>
      <c r="B196" s="1" t="s">
        <v>108</v>
      </c>
      <c r="C196" s="1">
        <v>1</v>
      </c>
      <c r="D196" s="1">
        <v>13298</v>
      </c>
      <c r="E196" s="1">
        <v>21418</v>
      </c>
      <c r="F196">
        <f t="shared" si="3"/>
        <v>-8120</v>
      </c>
    </row>
    <row r="197" spans="1:6" x14ac:dyDescent="0.3">
      <c r="A197" s="1" t="s">
        <v>616</v>
      </c>
      <c r="B197" s="1" t="s">
        <v>51</v>
      </c>
      <c r="C197" s="1">
        <v>1</v>
      </c>
      <c r="D197" s="1">
        <v>9462</v>
      </c>
      <c r="E197" s="1">
        <v>14106</v>
      </c>
      <c r="F197">
        <f t="shared" si="3"/>
        <v>-4644</v>
      </c>
    </row>
    <row r="198" spans="1:6" x14ac:dyDescent="0.3">
      <c r="A198" s="1" t="s">
        <v>618</v>
      </c>
      <c r="B198" s="1" t="s">
        <v>119</v>
      </c>
      <c r="C198" s="1">
        <v>1</v>
      </c>
      <c r="D198" s="1">
        <v>8008</v>
      </c>
      <c r="E198" s="1">
        <v>18479</v>
      </c>
      <c r="F198">
        <f t="shared" si="3"/>
        <v>-10471</v>
      </c>
    </row>
    <row r="199" spans="1:6" x14ac:dyDescent="0.3">
      <c r="A199" s="1" t="s">
        <v>629</v>
      </c>
      <c r="B199" s="1" t="s">
        <v>51</v>
      </c>
      <c r="C199" s="1">
        <v>1</v>
      </c>
      <c r="D199" s="1">
        <v>9252</v>
      </c>
      <c r="E199" s="1">
        <v>18528</v>
      </c>
      <c r="F199">
        <f t="shared" si="3"/>
        <v>-9276</v>
      </c>
    </row>
    <row r="200" spans="1:6" x14ac:dyDescent="0.3">
      <c r="A200" s="1" t="s">
        <v>636</v>
      </c>
      <c r="B200" s="1" t="s">
        <v>637</v>
      </c>
      <c r="C200" s="1">
        <v>1</v>
      </c>
      <c r="D200" s="1">
        <v>6075</v>
      </c>
      <c r="E200" s="1">
        <v>19440</v>
      </c>
      <c r="F200">
        <f t="shared" si="3"/>
        <v>-13365</v>
      </c>
    </row>
    <row r="201" spans="1:6" x14ac:dyDescent="0.3">
      <c r="A201" s="1" t="s">
        <v>639</v>
      </c>
      <c r="B201" s="1" t="s">
        <v>108</v>
      </c>
      <c r="C201" s="1">
        <v>1</v>
      </c>
      <c r="D201" s="1">
        <v>15072</v>
      </c>
      <c r="E201" s="1">
        <v>25364</v>
      </c>
      <c r="F201">
        <f t="shared" si="3"/>
        <v>-10292</v>
      </c>
    </row>
    <row r="202" spans="1:6" x14ac:dyDescent="0.3">
      <c r="A202" s="1" t="s">
        <v>640</v>
      </c>
      <c r="B202" s="1" t="s">
        <v>108</v>
      </c>
      <c r="C202" s="1">
        <v>1</v>
      </c>
      <c r="D202" s="1">
        <v>18016</v>
      </c>
      <c r="E202" s="1">
        <v>34034</v>
      </c>
      <c r="F202">
        <f t="shared" si="3"/>
        <v>-16018</v>
      </c>
    </row>
    <row r="203" spans="1:6" x14ac:dyDescent="0.3">
      <c r="A203" s="1" t="s">
        <v>641</v>
      </c>
      <c r="B203" s="1" t="s">
        <v>315</v>
      </c>
      <c r="C203" s="1">
        <v>1</v>
      </c>
      <c r="D203" s="1">
        <v>6876</v>
      </c>
      <c r="E203" s="1">
        <v>11532</v>
      </c>
      <c r="F203">
        <f t="shared" si="3"/>
        <v>-4656</v>
      </c>
    </row>
    <row r="204" spans="1:6" x14ac:dyDescent="0.3">
      <c r="A204" s="1" t="s">
        <v>642</v>
      </c>
      <c r="B204" s="1" t="s">
        <v>315</v>
      </c>
      <c r="C204" s="1">
        <v>1</v>
      </c>
      <c r="D204" s="1">
        <v>8425</v>
      </c>
      <c r="E204" s="1">
        <v>24254</v>
      </c>
      <c r="F204">
        <f t="shared" si="3"/>
        <v>-15829</v>
      </c>
    </row>
    <row r="205" spans="1:6" x14ac:dyDescent="0.3">
      <c r="A205" s="1" t="s">
        <v>643</v>
      </c>
      <c r="B205" s="1" t="s">
        <v>315</v>
      </c>
      <c r="C205" s="1">
        <v>1</v>
      </c>
      <c r="D205" s="1">
        <v>7301</v>
      </c>
      <c r="E205" s="1">
        <v>23767</v>
      </c>
      <c r="F205">
        <f t="shared" si="3"/>
        <v>-16466</v>
      </c>
    </row>
    <row r="206" spans="1:6" x14ac:dyDescent="0.3">
      <c r="A206" s="1" t="s">
        <v>649</v>
      </c>
      <c r="B206" s="1" t="s">
        <v>292</v>
      </c>
      <c r="C206" s="1">
        <v>1</v>
      </c>
      <c r="D206" s="1">
        <v>7946</v>
      </c>
      <c r="E206" s="1">
        <v>9039</v>
      </c>
      <c r="F206">
        <f t="shared" si="3"/>
        <v>-1093</v>
      </c>
    </row>
    <row r="207" spans="1:6" x14ac:dyDescent="0.3">
      <c r="A207" s="1" t="s">
        <v>651</v>
      </c>
      <c r="B207" s="1" t="s">
        <v>125</v>
      </c>
      <c r="C207" s="1">
        <v>1</v>
      </c>
      <c r="D207" s="1">
        <v>9622</v>
      </c>
      <c r="E207" s="1">
        <v>20790</v>
      </c>
      <c r="F207">
        <f t="shared" si="3"/>
        <v>-11168</v>
      </c>
    </row>
    <row r="208" spans="1:6" x14ac:dyDescent="0.3">
      <c r="A208" s="1" t="s">
        <v>652</v>
      </c>
      <c r="B208" s="1" t="s">
        <v>43</v>
      </c>
      <c r="C208" s="1">
        <v>1</v>
      </c>
      <c r="D208" s="1">
        <v>6733</v>
      </c>
      <c r="E208" s="1">
        <v>20243</v>
      </c>
      <c r="F208">
        <f t="shared" si="3"/>
        <v>-13510</v>
      </c>
    </row>
    <row r="209" spans="1:6" x14ac:dyDescent="0.3">
      <c r="A209" s="1" t="s">
        <v>653</v>
      </c>
      <c r="B209" s="1" t="s">
        <v>43</v>
      </c>
      <c r="C209" s="1">
        <v>1</v>
      </c>
      <c r="D209" s="1">
        <v>6644</v>
      </c>
      <c r="E209" s="1">
        <v>19351</v>
      </c>
      <c r="F209">
        <f t="shared" si="3"/>
        <v>-12707</v>
      </c>
    </row>
    <row r="210" spans="1:6" x14ac:dyDescent="0.3">
      <c r="A210" s="1" t="s">
        <v>654</v>
      </c>
      <c r="B210" s="1" t="s">
        <v>43</v>
      </c>
      <c r="C210" s="1">
        <v>1</v>
      </c>
      <c r="D210" s="1">
        <v>9131</v>
      </c>
      <c r="E210" s="1">
        <v>29916</v>
      </c>
      <c r="F210">
        <f t="shared" si="3"/>
        <v>-20785</v>
      </c>
    </row>
    <row r="211" spans="1:6" x14ac:dyDescent="0.3">
      <c r="A211" s="1" t="s">
        <v>658</v>
      </c>
      <c r="B211" s="1" t="s">
        <v>290</v>
      </c>
      <c r="C211" s="1">
        <v>1</v>
      </c>
      <c r="D211" s="1">
        <v>10601</v>
      </c>
      <c r="E211" s="1">
        <v>15076</v>
      </c>
      <c r="F211">
        <f t="shared" si="3"/>
        <v>-4475</v>
      </c>
    </row>
    <row r="212" spans="1:6" x14ac:dyDescent="0.3">
      <c r="A212" s="1" t="s">
        <v>661</v>
      </c>
      <c r="B212" s="1" t="s">
        <v>61</v>
      </c>
      <c r="C212" s="1">
        <v>1</v>
      </c>
      <c r="D212" s="1">
        <v>12064</v>
      </c>
      <c r="E212" s="1">
        <v>22155</v>
      </c>
      <c r="F212">
        <f t="shared" si="3"/>
        <v>-10091</v>
      </c>
    </row>
    <row r="213" spans="1:6" x14ac:dyDescent="0.3">
      <c r="A213" s="1" t="s">
        <v>662</v>
      </c>
      <c r="B213" s="1" t="s">
        <v>168</v>
      </c>
      <c r="C213" s="1">
        <v>1</v>
      </c>
      <c r="D213" s="1">
        <v>7115</v>
      </c>
      <c r="E213" s="1">
        <v>15755</v>
      </c>
      <c r="F213">
        <f t="shared" si="3"/>
        <v>-8640</v>
      </c>
    </row>
    <row r="214" spans="1:6" x14ac:dyDescent="0.3">
      <c r="A214" s="1" t="s">
        <v>664</v>
      </c>
      <c r="B214" s="1" t="s">
        <v>330</v>
      </c>
      <c r="C214" s="1">
        <v>1</v>
      </c>
      <c r="D214" s="1">
        <v>11896</v>
      </c>
      <c r="E214" s="1">
        <v>26642</v>
      </c>
      <c r="F214">
        <f t="shared" si="3"/>
        <v>-14746</v>
      </c>
    </row>
    <row r="215" spans="1:6" x14ac:dyDescent="0.3">
      <c r="A215" s="1" t="s">
        <v>665</v>
      </c>
      <c r="B215" s="1" t="s">
        <v>61</v>
      </c>
      <c r="C215" s="1">
        <v>1</v>
      </c>
      <c r="D215" s="1">
        <v>12478</v>
      </c>
      <c r="E215" s="1">
        <v>12478</v>
      </c>
      <c r="F215">
        <f t="shared" si="3"/>
        <v>0</v>
      </c>
    </row>
    <row r="216" spans="1:6" x14ac:dyDescent="0.3">
      <c r="A216" s="1" t="s">
        <v>666</v>
      </c>
      <c r="B216" s="1" t="s">
        <v>51</v>
      </c>
      <c r="C216" s="1">
        <v>1</v>
      </c>
      <c r="D216" s="1">
        <v>10392</v>
      </c>
      <c r="E216" s="1">
        <v>20448</v>
      </c>
      <c r="F216">
        <f t="shared" si="3"/>
        <v>-10056</v>
      </c>
    </row>
    <row r="217" spans="1:6" x14ac:dyDescent="0.3">
      <c r="A217" s="1" t="s">
        <v>667</v>
      </c>
      <c r="B217" s="1" t="s">
        <v>11</v>
      </c>
      <c r="C217" s="1">
        <v>1</v>
      </c>
      <c r="D217" s="1">
        <v>12918</v>
      </c>
      <c r="E217" s="1">
        <v>18414</v>
      </c>
      <c r="F217">
        <f t="shared" si="3"/>
        <v>-5496</v>
      </c>
    </row>
    <row r="218" spans="1:6" x14ac:dyDescent="0.3">
      <c r="A218" s="1" t="s">
        <v>668</v>
      </c>
      <c r="B218" s="1" t="s">
        <v>63</v>
      </c>
      <c r="C218" s="1">
        <v>1</v>
      </c>
      <c r="D218" s="1">
        <v>8845</v>
      </c>
      <c r="E218" s="1">
        <v>11947</v>
      </c>
      <c r="F218">
        <f t="shared" si="3"/>
        <v>-3102</v>
      </c>
    </row>
    <row r="219" spans="1:6" x14ac:dyDescent="0.3">
      <c r="A219" s="1" t="s">
        <v>669</v>
      </c>
      <c r="B219" s="1" t="s">
        <v>184</v>
      </c>
      <c r="C219" s="1">
        <v>1</v>
      </c>
      <c r="D219" s="1">
        <v>12804</v>
      </c>
      <c r="E219" s="1">
        <v>26892</v>
      </c>
      <c r="F219">
        <f t="shared" si="3"/>
        <v>-14088</v>
      </c>
    </row>
    <row r="220" spans="1:6" x14ac:dyDescent="0.3">
      <c r="A220" s="1" t="s">
        <v>670</v>
      </c>
      <c r="B220" s="1" t="s">
        <v>71</v>
      </c>
      <c r="C220" s="1">
        <v>1</v>
      </c>
      <c r="D220" s="1">
        <v>8852</v>
      </c>
      <c r="E220" s="1">
        <v>14919</v>
      </c>
      <c r="F220">
        <f t="shared" si="3"/>
        <v>-6067</v>
      </c>
    </row>
    <row r="221" spans="1:6" x14ac:dyDescent="0.3">
      <c r="A221" s="1" t="s">
        <v>674</v>
      </c>
      <c r="B221" s="1" t="s">
        <v>168</v>
      </c>
      <c r="C221" s="1">
        <v>1</v>
      </c>
      <c r="D221" s="1">
        <v>8280</v>
      </c>
      <c r="E221" s="1">
        <v>15398</v>
      </c>
      <c r="F221">
        <f t="shared" si="3"/>
        <v>-7118</v>
      </c>
    </row>
    <row r="222" spans="1:6" x14ac:dyDescent="0.3">
      <c r="A222" s="1" t="s">
        <v>675</v>
      </c>
      <c r="B222" s="1" t="s">
        <v>292</v>
      </c>
      <c r="C222" s="1">
        <v>1</v>
      </c>
      <c r="D222" s="1">
        <v>8672</v>
      </c>
      <c r="E222" s="1">
        <v>19460</v>
      </c>
      <c r="F222">
        <f t="shared" si="3"/>
        <v>-10788</v>
      </c>
    </row>
    <row r="223" spans="1:6" x14ac:dyDescent="0.3">
      <c r="A223" s="1" t="s">
        <v>683</v>
      </c>
      <c r="B223" s="1" t="s">
        <v>11</v>
      </c>
      <c r="C223" s="1">
        <v>1</v>
      </c>
      <c r="D223" s="1">
        <v>13934</v>
      </c>
      <c r="E223" s="1">
        <v>24708</v>
      </c>
      <c r="F223">
        <f t="shared" si="3"/>
        <v>-10774</v>
      </c>
    </row>
    <row r="224" spans="1:6" x14ac:dyDescent="0.3">
      <c r="A224" s="1" t="s">
        <v>690</v>
      </c>
      <c r="B224" s="1" t="s">
        <v>53</v>
      </c>
      <c r="C224" s="1">
        <v>1</v>
      </c>
      <c r="D224" s="1">
        <v>11936</v>
      </c>
      <c r="E224" s="1">
        <v>35019</v>
      </c>
      <c r="F224">
        <f t="shared" si="3"/>
        <v>-23083</v>
      </c>
    </row>
    <row r="225" spans="1:6" x14ac:dyDescent="0.3">
      <c r="A225" s="1" t="s">
        <v>691</v>
      </c>
      <c r="B225" s="1" t="s">
        <v>53</v>
      </c>
      <c r="C225" s="1">
        <v>1</v>
      </c>
      <c r="D225" s="1">
        <v>12840</v>
      </c>
      <c r="E225" s="1">
        <v>22810</v>
      </c>
      <c r="F225">
        <f t="shared" si="3"/>
        <v>-9970</v>
      </c>
    </row>
    <row r="226" spans="1:6" x14ac:dyDescent="0.3">
      <c r="A226" s="1" t="s">
        <v>696</v>
      </c>
      <c r="B226" s="1" t="s">
        <v>168</v>
      </c>
      <c r="C226" s="1">
        <v>1</v>
      </c>
      <c r="D226" s="1">
        <v>7490</v>
      </c>
      <c r="E226" s="1">
        <v>8234</v>
      </c>
      <c r="F226">
        <f t="shared" si="3"/>
        <v>-744</v>
      </c>
    </row>
    <row r="227" spans="1:6" x14ac:dyDescent="0.3">
      <c r="A227" s="1" t="s">
        <v>697</v>
      </c>
      <c r="B227" s="1" t="s">
        <v>168</v>
      </c>
      <c r="C227" s="1">
        <v>1</v>
      </c>
      <c r="D227" s="1">
        <v>9244</v>
      </c>
      <c r="E227" s="1">
        <v>24764</v>
      </c>
      <c r="F227">
        <f t="shared" si="3"/>
        <v>-15520</v>
      </c>
    </row>
    <row r="228" spans="1:6" x14ac:dyDescent="0.3">
      <c r="A228" s="1" t="s">
        <v>698</v>
      </c>
      <c r="B228" s="1" t="s">
        <v>125</v>
      </c>
      <c r="C228" s="1">
        <v>1</v>
      </c>
      <c r="D228" s="1">
        <v>10800</v>
      </c>
      <c r="E228" s="1">
        <v>30960</v>
      </c>
      <c r="F228">
        <f t="shared" si="3"/>
        <v>-20160</v>
      </c>
    </row>
    <row r="229" spans="1:6" x14ac:dyDescent="0.3">
      <c r="A229" s="1" t="s">
        <v>701</v>
      </c>
      <c r="B229" s="1" t="s">
        <v>317</v>
      </c>
      <c r="C229" s="1">
        <v>1</v>
      </c>
      <c r="D229" s="1">
        <v>11622</v>
      </c>
      <c r="E229" s="1">
        <v>32515</v>
      </c>
      <c r="F229">
        <f t="shared" si="3"/>
        <v>-20893</v>
      </c>
    </row>
    <row r="230" spans="1:6" x14ac:dyDescent="0.3">
      <c r="A230" s="1" t="s">
        <v>702</v>
      </c>
      <c r="B230" s="1" t="s">
        <v>317</v>
      </c>
      <c r="C230" s="1">
        <v>1</v>
      </c>
      <c r="D230" s="1">
        <v>12188</v>
      </c>
      <c r="E230" s="1">
        <v>31579</v>
      </c>
      <c r="F230">
        <f t="shared" si="3"/>
        <v>-19391</v>
      </c>
    </row>
    <row r="231" spans="1:6" x14ac:dyDescent="0.3">
      <c r="A231" s="1" t="s">
        <v>703</v>
      </c>
      <c r="B231" s="1" t="s">
        <v>317</v>
      </c>
      <c r="C231" s="1">
        <v>1</v>
      </c>
      <c r="D231" s="1">
        <v>11037</v>
      </c>
      <c r="E231" s="1">
        <v>31452</v>
      </c>
      <c r="F231">
        <f t="shared" si="3"/>
        <v>-20415</v>
      </c>
    </row>
    <row r="232" spans="1:6" x14ac:dyDescent="0.3">
      <c r="A232" s="1" t="s">
        <v>714</v>
      </c>
      <c r="B232" s="1" t="s">
        <v>90</v>
      </c>
      <c r="C232" s="1">
        <v>1</v>
      </c>
      <c r="D232" s="1">
        <v>7680</v>
      </c>
      <c r="E232" s="1">
        <v>7680</v>
      </c>
      <c r="F232">
        <f t="shared" si="3"/>
        <v>0</v>
      </c>
    </row>
    <row r="233" spans="1:6" x14ac:dyDescent="0.3">
      <c r="A233" s="1" t="s">
        <v>716</v>
      </c>
      <c r="B233" s="1" t="s">
        <v>76</v>
      </c>
      <c r="C233" s="1">
        <v>1</v>
      </c>
      <c r="D233" s="1">
        <v>7744</v>
      </c>
      <c r="E233" s="1">
        <v>19088</v>
      </c>
      <c r="F233">
        <f t="shared" si="3"/>
        <v>-11344</v>
      </c>
    </row>
    <row r="234" spans="1:6" x14ac:dyDescent="0.3">
      <c r="A234" s="1" t="s">
        <v>717</v>
      </c>
      <c r="B234" s="1" t="s">
        <v>276</v>
      </c>
      <c r="C234" s="1">
        <v>1</v>
      </c>
      <c r="D234" s="1">
        <v>14492</v>
      </c>
      <c r="E234" s="1">
        <v>24432</v>
      </c>
      <c r="F234">
        <f t="shared" si="3"/>
        <v>-9940</v>
      </c>
    </row>
    <row r="235" spans="1:6" x14ac:dyDescent="0.3">
      <c r="A235" s="1" t="s">
        <v>722</v>
      </c>
      <c r="B235" s="1" t="s">
        <v>317</v>
      </c>
      <c r="C235" s="1">
        <v>1</v>
      </c>
      <c r="D235" s="1">
        <v>10386</v>
      </c>
      <c r="E235" s="1">
        <v>29286</v>
      </c>
      <c r="F235">
        <f t="shared" si="3"/>
        <v>-18900</v>
      </c>
    </row>
    <row r="236" spans="1:6" x14ac:dyDescent="0.3">
      <c r="A236" s="1" t="s">
        <v>723</v>
      </c>
      <c r="B236" s="1" t="s">
        <v>5</v>
      </c>
      <c r="C236" s="1">
        <v>1</v>
      </c>
      <c r="D236" s="1">
        <v>11299</v>
      </c>
      <c r="E236" s="1">
        <v>26874</v>
      </c>
      <c r="F236">
        <f t="shared" si="3"/>
        <v>-15575</v>
      </c>
    </row>
    <row r="237" spans="1:6" x14ac:dyDescent="0.3">
      <c r="A237" s="1" t="s">
        <v>727</v>
      </c>
      <c r="B237" s="1" t="s">
        <v>38</v>
      </c>
      <c r="C237" s="1">
        <v>1</v>
      </c>
      <c r="D237" s="1">
        <v>8857</v>
      </c>
      <c r="E237" s="1">
        <v>21265</v>
      </c>
      <c r="F237">
        <f t="shared" si="3"/>
        <v>-12408</v>
      </c>
    </row>
    <row r="238" spans="1:6" x14ac:dyDescent="0.3">
      <c r="A238" s="1" t="s">
        <v>728</v>
      </c>
      <c r="B238" s="1" t="s">
        <v>38</v>
      </c>
      <c r="C238" s="1">
        <v>1</v>
      </c>
      <c r="D238" s="1">
        <v>10125</v>
      </c>
      <c r="E238" s="1">
        <v>14436</v>
      </c>
      <c r="F238">
        <f t="shared" si="3"/>
        <v>-4311</v>
      </c>
    </row>
    <row r="239" spans="1:6" x14ac:dyDescent="0.3">
      <c r="A239" s="1" t="s">
        <v>729</v>
      </c>
      <c r="B239" s="1" t="s">
        <v>38</v>
      </c>
      <c r="C239" s="1">
        <v>1</v>
      </c>
      <c r="D239" s="1">
        <v>8057</v>
      </c>
      <c r="E239" s="1">
        <v>14948</v>
      </c>
      <c r="F239">
        <f t="shared" si="3"/>
        <v>-6891</v>
      </c>
    </row>
    <row r="240" spans="1:6" x14ac:dyDescent="0.3">
      <c r="A240" s="1" t="s">
        <v>730</v>
      </c>
      <c r="B240" s="1" t="s">
        <v>38</v>
      </c>
      <c r="C240" s="1">
        <v>1</v>
      </c>
      <c r="D240" s="1">
        <v>9992</v>
      </c>
      <c r="E240" s="1">
        <v>28794</v>
      </c>
      <c r="F240">
        <f t="shared" si="3"/>
        <v>-18802</v>
      </c>
    </row>
    <row r="241" spans="1:6" x14ac:dyDescent="0.3">
      <c r="A241" s="1" t="s">
        <v>734</v>
      </c>
      <c r="B241" s="1" t="s">
        <v>125</v>
      </c>
      <c r="C241" s="1">
        <v>1</v>
      </c>
      <c r="D241" s="1">
        <v>11542</v>
      </c>
      <c r="E241" s="1">
        <v>23624</v>
      </c>
      <c r="F241">
        <f t="shared" si="3"/>
        <v>-12082</v>
      </c>
    </row>
    <row r="242" spans="1:6" x14ac:dyDescent="0.3">
      <c r="A242" s="1" t="s">
        <v>735</v>
      </c>
      <c r="B242" s="1" t="s">
        <v>108</v>
      </c>
      <c r="C242" s="1">
        <v>1</v>
      </c>
      <c r="D242" s="1">
        <v>14952</v>
      </c>
      <c r="E242" s="1">
        <v>24694</v>
      </c>
      <c r="F242">
        <f t="shared" si="3"/>
        <v>-9742</v>
      </c>
    </row>
    <row r="243" spans="1:6" x14ac:dyDescent="0.3">
      <c r="A243" s="1" t="s">
        <v>743</v>
      </c>
      <c r="B243" s="1" t="s">
        <v>133</v>
      </c>
      <c r="C243" s="1">
        <v>1</v>
      </c>
      <c r="D243" s="1">
        <v>10702</v>
      </c>
      <c r="E243" s="1">
        <v>25900</v>
      </c>
      <c r="F243">
        <f t="shared" si="3"/>
        <v>-15198</v>
      </c>
    </row>
    <row r="244" spans="1:6" x14ac:dyDescent="0.3">
      <c r="A244" s="1" t="s">
        <v>758</v>
      </c>
      <c r="B244" s="1" t="s">
        <v>168</v>
      </c>
      <c r="C244" s="1">
        <v>1</v>
      </c>
      <c r="D244" s="1">
        <v>7620</v>
      </c>
      <c r="E244" s="1">
        <v>15960</v>
      </c>
      <c r="F244">
        <f t="shared" si="3"/>
        <v>-8340</v>
      </c>
    </row>
    <row r="245" spans="1:6" x14ac:dyDescent="0.3">
      <c r="A245" s="1" t="s">
        <v>762</v>
      </c>
      <c r="B245" s="1" t="s">
        <v>108</v>
      </c>
      <c r="C245" s="1">
        <v>1</v>
      </c>
      <c r="D245" s="1">
        <v>14376</v>
      </c>
      <c r="E245" s="1">
        <v>23408</v>
      </c>
      <c r="F245">
        <f t="shared" si="3"/>
        <v>-9032</v>
      </c>
    </row>
    <row r="246" spans="1:6" x14ac:dyDescent="0.3">
      <c r="A246" s="1" t="s">
        <v>764</v>
      </c>
      <c r="B246" s="1" t="s">
        <v>108</v>
      </c>
      <c r="C246" s="1">
        <v>1</v>
      </c>
      <c r="D246" s="1">
        <v>15657</v>
      </c>
      <c r="E246" s="1">
        <v>32299</v>
      </c>
      <c r="F246">
        <f t="shared" si="3"/>
        <v>-16642</v>
      </c>
    </row>
    <row r="247" spans="1:6" x14ac:dyDescent="0.3">
      <c r="A247" s="1" t="s">
        <v>765</v>
      </c>
      <c r="B247" s="1" t="s">
        <v>108</v>
      </c>
      <c r="C247" s="1">
        <v>1</v>
      </c>
      <c r="D247" s="1">
        <v>15804</v>
      </c>
      <c r="E247" s="1">
        <v>33005</v>
      </c>
      <c r="F247">
        <f t="shared" si="3"/>
        <v>-17201</v>
      </c>
    </row>
    <row r="248" spans="1:6" x14ac:dyDescent="0.3">
      <c r="A248" s="1" t="s">
        <v>766</v>
      </c>
      <c r="B248" s="1" t="s">
        <v>108</v>
      </c>
      <c r="C248" s="1">
        <v>1</v>
      </c>
      <c r="D248" s="1">
        <v>15208</v>
      </c>
      <c r="E248" s="1">
        <v>32409</v>
      </c>
      <c r="F248">
        <f t="shared" si="3"/>
        <v>-17201</v>
      </c>
    </row>
    <row r="249" spans="1:6" x14ac:dyDescent="0.3">
      <c r="A249" s="1" t="s">
        <v>768</v>
      </c>
      <c r="B249" s="1" t="s">
        <v>11</v>
      </c>
      <c r="C249" s="1">
        <v>1</v>
      </c>
      <c r="D249" s="1">
        <v>11130</v>
      </c>
      <c r="E249" s="1">
        <v>26144</v>
      </c>
      <c r="F249">
        <f t="shared" si="3"/>
        <v>-15014</v>
      </c>
    </row>
    <row r="250" spans="1:6" x14ac:dyDescent="0.3">
      <c r="A250" s="1" t="s">
        <v>772</v>
      </c>
      <c r="B250" s="1" t="s">
        <v>58</v>
      </c>
      <c r="C250" s="1">
        <v>1</v>
      </c>
      <c r="D250" s="1">
        <v>9170</v>
      </c>
      <c r="E250" s="1">
        <v>18010</v>
      </c>
      <c r="F250">
        <f t="shared" si="3"/>
        <v>-8840</v>
      </c>
    </row>
    <row r="251" spans="1:6" x14ac:dyDescent="0.3">
      <c r="A251" s="1" t="s">
        <v>790</v>
      </c>
      <c r="B251" s="1" t="s">
        <v>32</v>
      </c>
      <c r="C251" s="1">
        <v>1</v>
      </c>
      <c r="D251" s="1">
        <v>11675</v>
      </c>
      <c r="E251" s="1">
        <v>18480</v>
      </c>
      <c r="F251">
        <f t="shared" si="3"/>
        <v>-6805</v>
      </c>
    </row>
    <row r="252" spans="1:6" x14ac:dyDescent="0.3">
      <c r="A252" s="1" t="s">
        <v>791</v>
      </c>
      <c r="B252" s="1" t="s">
        <v>119</v>
      </c>
      <c r="C252" s="1">
        <v>1</v>
      </c>
      <c r="D252" s="1">
        <v>10188</v>
      </c>
      <c r="E252" s="1">
        <v>20458</v>
      </c>
      <c r="F252">
        <f t="shared" si="3"/>
        <v>-10270</v>
      </c>
    </row>
    <row r="253" spans="1:6" x14ac:dyDescent="0.3">
      <c r="A253" s="1" t="s">
        <v>793</v>
      </c>
      <c r="B253" s="1" t="s">
        <v>5</v>
      </c>
      <c r="C253" s="1">
        <v>1</v>
      </c>
      <c r="D253" s="1">
        <v>8960</v>
      </c>
      <c r="E253" s="1">
        <v>18752</v>
      </c>
      <c r="F253">
        <f t="shared" si="3"/>
        <v>-9792</v>
      </c>
    </row>
    <row r="254" spans="1:6" x14ac:dyDescent="0.3">
      <c r="A254" s="1" t="s">
        <v>795</v>
      </c>
      <c r="B254" s="1" t="s">
        <v>49</v>
      </c>
      <c r="C254" s="1">
        <v>1</v>
      </c>
      <c r="D254" s="1">
        <v>8136</v>
      </c>
      <c r="E254" s="1">
        <v>20016</v>
      </c>
      <c r="F254">
        <f t="shared" si="3"/>
        <v>-11880</v>
      </c>
    </row>
    <row r="255" spans="1:6" x14ac:dyDescent="0.3">
      <c r="A255" s="1" t="s">
        <v>796</v>
      </c>
      <c r="B255" s="1" t="s">
        <v>49</v>
      </c>
      <c r="C255" s="1">
        <v>1</v>
      </c>
      <c r="D255" s="1">
        <v>7304</v>
      </c>
      <c r="E255" s="1">
        <v>19184</v>
      </c>
      <c r="F255">
        <f t="shared" si="3"/>
        <v>-11880</v>
      </c>
    </row>
    <row r="256" spans="1:6" x14ac:dyDescent="0.3">
      <c r="A256" s="1" t="s">
        <v>797</v>
      </c>
      <c r="B256" s="1" t="s">
        <v>49</v>
      </c>
      <c r="C256" s="1">
        <v>1</v>
      </c>
      <c r="D256" s="1">
        <v>7852</v>
      </c>
      <c r="E256" s="1">
        <v>19732</v>
      </c>
      <c r="F256">
        <f t="shared" si="3"/>
        <v>-11880</v>
      </c>
    </row>
    <row r="257" spans="1:6" x14ac:dyDescent="0.3">
      <c r="A257" s="1" t="s">
        <v>801</v>
      </c>
      <c r="B257" s="1" t="s">
        <v>13</v>
      </c>
      <c r="C257" s="1">
        <v>1</v>
      </c>
      <c r="D257" s="1">
        <v>5902</v>
      </c>
      <c r="E257" s="1">
        <v>11079</v>
      </c>
      <c r="F257">
        <f t="shared" si="3"/>
        <v>-5177</v>
      </c>
    </row>
    <row r="258" spans="1:6" x14ac:dyDescent="0.3">
      <c r="A258" s="1" t="s">
        <v>809</v>
      </c>
      <c r="B258" s="1" t="s">
        <v>53</v>
      </c>
      <c r="C258" s="1">
        <v>1</v>
      </c>
      <c r="D258" s="1">
        <v>8604</v>
      </c>
      <c r="E258" s="1">
        <v>14646</v>
      </c>
      <c r="F258">
        <f t="shared" si="3"/>
        <v>-6042</v>
      </c>
    </row>
    <row r="259" spans="1:6" x14ac:dyDescent="0.3">
      <c r="A259" s="1" t="s">
        <v>811</v>
      </c>
      <c r="B259" s="1" t="s">
        <v>111</v>
      </c>
      <c r="C259" s="1">
        <v>1</v>
      </c>
      <c r="D259" s="1">
        <v>7784</v>
      </c>
      <c r="E259" s="1">
        <v>18224</v>
      </c>
      <c r="F259">
        <f t="shared" ref="F259:F322" si="4">D259-E259</f>
        <v>-10440</v>
      </c>
    </row>
    <row r="260" spans="1:6" x14ac:dyDescent="0.3">
      <c r="A260" s="1" t="s">
        <v>812</v>
      </c>
      <c r="B260" s="1" t="s">
        <v>22</v>
      </c>
      <c r="C260" s="1">
        <v>1</v>
      </c>
      <c r="D260" s="1">
        <v>13544</v>
      </c>
      <c r="E260" s="1">
        <v>14272</v>
      </c>
      <c r="F260">
        <f t="shared" si="4"/>
        <v>-728</v>
      </c>
    </row>
    <row r="261" spans="1:6" x14ac:dyDescent="0.3">
      <c r="A261" s="1" t="s">
        <v>819</v>
      </c>
      <c r="B261" s="1" t="s">
        <v>22</v>
      </c>
      <c r="C261" s="1">
        <v>1</v>
      </c>
      <c r="D261" s="1">
        <v>10507</v>
      </c>
      <c r="E261" s="1">
        <v>14615</v>
      </c>
      <c r="F261">
        <f t="shared" si="4"/>
        <v>-4108</v>
      </c>
    </row>
    <row r="262" spans="1:6" x14ac:dyDescent="0.3">
      <c r="A262" s="1" t="s">
        <v>821</v>
      </c>
      <c r="B262" s="1" t="s">
        <v>49</v>
      </c>
      <c r="C262" s="1">
        <v>1</v>
      </c>
      <c r="D262" s="1">
        <v>7988</v>
      </c>
      <c r="E262" s="1">
        <v>19868</v>
      </c>
      <c r="F262">
        <f t="shared" si="4"/>
        <v>-11880</v>
      </c>
    </row>
    <row r="263" spans="1:6" x14ac:dyDescent="0.3">
      <c r="A263" s="1" t="s">
        <v>822</v>
      </c>
      <c r="B263" s="1" t="s">
        <v>37</v>
      </c>
      <c r="C263" s="1">
        <v>1</v>
      </c>
      <c r="D263" s="1">
        <v>11060</v>
      </c>
      <c r="E263" s="1">
        <v>21750</v>
      </c>
      <c r="F263">
        <f t="shared" si="4"/>
        <v>-10690</v>
      </c>
    </row>
    <row r="264" spans="1:6" x14ac:dyDescent="0.3">
      <c r="A264" s="1" t="s">
        <v>823</v>
      </c>
      <c r="B264" s="1" t="s">
        <v>63</v>
      </c>
      <c r="C264" s="1">
        <v>1</v>
      </c>
      <c r="D264" s="1">
        <v>12110</v>
      </c>
      <c r="E264" s="1">
        <v>16530</v>
      </c>
      <c r="F264">
        <f t="shared" si="4"/>
        <v>-4420</v>
      </c>
    </row>
    <row r="265" spans="1:6" x14ac:dyDescent="0.3">
      <c r="A265" s="1" t="s">
        <v>824</v>
      </c>
      <c r="B265" s="1" t="s">
        <v>63</v>
      </c>
      <c r="C265" s="1">
        <v>1</v>
      </c>
      <c r="D265" s="1">
        <v>9299</v>
      </c>
      <c r="E265" s="1">
        <v>12809</v>
      </c>
      <c r="F265">
        <f t="shared" si="4"/>
        <v>-3510</v>
      </c>
    </row>
    <row r="266" spans="1:6" x14ac:dyDescent="0.3">
      <c r="A266" s="1" t="s">
        <v>825</v>
      </c>
      <c r="B266" s="1" t="s">
        <v>71</v>
      </c>
      <c r="C266" s="1">
        <v>1</v>
      </c>
      <c r="D266" s="1">
        <v>8715</v>
      </c>
      <c r="E266" s="1">
        <v>15285</v>
      </c>
      <c r="F266">
        <f t="shared" si="4"/>
        <v>-6570</v>
      </c>
    </row>
    <row r="267" spans="1:6" x14ac:dyDescent="0.3">
      <c r="A267" s="1" t="s">
        <v>826</v>
      </c>
      <c r="B267" s="1" t="s">
        <v>292</v>
      </c>
      <c r="C267" s="1">
        <v>1</v>
      </c>
      <c r="D267" s="1">
        <v>8289</v>
      </c>
      <c r="E267" s="1">
        <v>20767</v>
      </c>
      <c r="F267">
        <f t="shared" si="4"/>
        <v>-12478</v>
      </c>
    </row>
    <row r="268" spans="1:6" x14ac:dyDescent="0.3">
      <c r="A268" s="1" t="s">
        <v>827</v>
      </c>
      <c r="B268" s="1" t="s">
        <v>168</v>
      </c>
      <c r="C268" s="1">
        <v>1</v>
      </c>
      <c r="D268" s="1">
        <v>6930</v>
      </c>
      <c r="E268" s="1">
        <v>15870</v>
      </c>
      <c r="F268">
        <f t="shared" si="4"/>
        <v>-8940</v>
      </c>
    </row>
    <row r="269" spans="1:6" x14ac:dyDescent="0.3">
      <c r="A269" s="1" t="s">
        <v>830</v>
      </c>
      <c r="B269" s="1" t="s">
        <v>47</v>
      </c>
      <c r="C269" s="1">
        <v>1</v>
      </c>
      <c r="D269" s="1">
        <v>9410</v>
      </c>
      <c r="E269" s="1">
        <v>14630</v>
      </c>
      <c r="F269">
        <f t="shared" si="4"/>
        <v>-5220</v>
      </c>
    </row>
    <row r="270" spans="1:6" x14ac:dyDescent="0.3">
      <c r="A270" s="1" t="s">
        <v>831</v>
      </c>
      <c r="B270" s="1" t="s">
        <v>19</v>
      </c>
      <c r="C270" s="1">
        <v>1</v>
      </c>
      <c r="D270" s="1">
        <v>11882</v>
      </c>
      <c r="E270" s="1">
        <v>25286</v>
      </c>
      <c r="F270">
        <f t="shared" si="4"/>
        <v>-13404</v>
      </c>
    </row>
    <row r="271" spans="1:6" x14ac:dyDescent="0.3">
      <c r="A271" s="1" t="s">
        <v>832</v>
      </c>
      <c r="B271" s="1" t="s">
        <v>61</v>
      </c>
      <c r="C271" s="1">
        <v>1</v>
      </c>
      <c r="D271" s="1">
        <v>15240</v>
      </c>
      <c r="E271" s="1">
        <v>15240</v>
      </c>
      <c r="F271">
        <f t="shared" si="4"/>
        <v>0</v>
      </c>
    </row>
    <row r="272" spans="1:6" x14ac:dyDescent="0.3">
      <c r="A272" s="1" t="s">
        <v>833</v>
      </c>
      <c r="B272" s="1" t="s">
        <v>61</v>
      </c>
      <c r="C272" s="1">
        <v>1</v>
      </c>
      <c r="D272" s="1">
        <v>12219</v>
      </c>
      <c r="E272" s="1">
        <v>12219</v>
      </c>
      <c r="F272">
        <f t="shared" si="4"/>
        <v>0</v>
      </c>
    </row>
    <row r="273" spans="1:6" x14ac:dyDescent="0.3">
      <c r="A273" s="1" t="s">
        <v>837</v>
      </c>
      <c r="B273" s="1" t="s">
        <v>317</v>
      </c>
      <c r="C273" s="1">
        <v>1</v>
      </c>
      <c r="D273" s="1">
        <v>11142</v>
      </c>
      <c r="E273" s="1">
        <v>28962</v>
      </c>
      <c r="F273">
        <f t="shared" si="4"/>
        <v>-17820</v>
      </c>
    </row>
    <row r="274" spans="1:6" x14ac:dyDescent="0.3">
      <c r="A274" s="1" t="s">
        <v>838</v>
      </c>
      <c r="B274" s="1" t="s">
        <v>292</v>
      </c>
      <c r="C274" s="1">
        <v>1</v>
      </c>
      <c r="D274" s="1">
        <v>9842</v>
      </c>
      <c r="E274" s="1">
        <v>17192</v>
      </c>
      <c r="F274">
        <f t="shared" si="4"/>
        <v>-7350</v>
      </c>
    </row>
    <row r="275" spans="1:6" x14ac:dyDescent="0.3">
      <c r="A275" s="1" t="s">
        <v>839</v>
      </c>
      <c r="B275" s="1" t="s">
        <v>292</v>
      </c>
      <c r="C275" s="1">
        <v>1</v>
      </c>
      <c r="D275" s="1">
        <v>7059</v>
      </c>
      <c r="E275" s="1">
        <v>15960</v>
      </c>
      <c r="F275">
        <f t="shared" si="4"/>
        <v>-8901</v>
      </c>
    </row>
    <row r="276" spans="1:6" x14ac:dyDescent="0.3">
      <c r="A276" s="1" t="s">
        <v>840</v>
      </c>
      <c r="B276" s="1" t="s">
        <v>128</v>
      </c>
      <c r="C276" s="1">
        <v>1</v>
      </c>
      <c r="D276" s="1">
        <v>6726</v>
      </c>
      <c r="E276" s="1">
        <v>20542</v>
      </c>
      <c r="F276">
        <f t="shared" si="4"/>
        <v>-13816</v>
      </c>
    </row>
    <row r="277" spans="1:6" x14ac:dyDescent="0.3">
      <c r="A277" s="1" t="s">
        <v>844</v>
      </c>
      <c r="B277" s="1" t="s">
        <v>58</v>
      </c>
      <c r="C277" s="1">
        <v>1</v>
      </c>
      <c r="D277" s="1">
        <v>9482</v>
      </c>
      <c r="E277" s="1">
        <v>9482</v>
      </c>
      <c r="F277">
        <f t="shared" si="4"/>
        <v>0</v>
      </c>
    </row>
    <row r="278" spans="1:6" x14ac:dyDescent="0.3">
      <c r="A278" s="1" t="s">
        <v>847</v>
      </c>
      <c r="B278" s="1" t="s">
        <v>168</v>
      </c>
      <c r="C278" s="1">
        <v>1</v>
      </c>
      <c r="D278" s="1">
        <v>7913</v>
      </c>
      <c r="E278" s="1">
        <v>15023</v>
      </c>
      <c r="F278">
        <f t="shared" si="4"/>
        <v>-7110</v>
      </c>
    </row>
    <row r="279" spans="1:6" x14ac:dyDescent="0.3">
      <c r="A279" s="1" t="s">
        <v>860</v>
      </c>
      <c r="B279" s="1" t="s">
        <v>119</v>
      </c>
      <c r="C279" s="1">
        <v>1</v>
      </c>
      <c r="D279" s="1">
        <v>15124</v>
      </c>
      <c r="E279" s="1">
        <v>31200</v>
      </c>
      <c r="F279">
        <f t="shared" si="4"/>
        <v>-16076</v>
      </c>
    </row>
    <row r="280" spans="1:6" x14ac:dyDescent="0.3">
      <c r="A280" s="1" t="s">
        <v>865</v>
      </c>
      <c r="B280" s="1" t="s">
        <v>9</v>
      </c>
      <c r="C280" s="1">
        <v>1</v>
      </c>
      <c r="D280" s="1">
        <v>8523</v>
      </c>
      <c r="E280" s="1">
        <v>18433</v>
      </c>
      <c r="F280">
        <f t="shared" si="4"/>
        <v>-9910</v>
      </c>
    </row>
    <row r="281" spans="1:6" x14ac:dyDescent="0.3">
      <c r="A281" s="1" t="s">
        <v>866</v>
      </c>
      <c r="B281" s="1" t="s">
        <v>5</v>
      </c>
      <c r="C281" s="1">
        <v>1</v>
      </c>
      <c r="D281" s="1">
        <v>10600</v>
      </c>
      <c r="E281" s="1">
        <v>21616</v>
      </c>
      <c r="F281">
        <f t="shared" si="4"/>
        <v>-11016</v>
      </c>
    </row>
    <row r="282" spans="1:6" x14ac:dyDescent="0.3">
      <c r="A282" s="1" t="s">
        <v>870</v>
      </c>
      <c r="B282" s="1" t="s">
        <v>108</v>
      </c>
      <c r="C282" s="1">
        <v>1</v>
      </c>
      <c r="D282" s="1">
        <v>14885</v>
      </c>
      <c r="E282" s="1">
        <v>22467</v>
      </c>
      <c r="F282">
        <f t="shared" si="4"/>
        <v>-7582</v>
      </c>
    </row>
    <row r="283" spans="1:6" x14ac:dyDescent="0.3">
      <c r="A283" s="1" t="s">
        <v>872</v>
      </c>
      <c r="B283" s="1" t="s">
        <v>9</v>
      </c>
      <c r="C283" s="1">
        <v>1</v>
      </c>
      <c r="D283" s="1">
        <v>10455</v>
      </c>
      <c r="E283" s="1">
        <v>28375</v>
      </c>
      <c r="F283">
        <f t="shared" si="4"/>
        <v>-17920</v>
      </c>
    </row>
    <row r="284" spans="1:6" x14ac:dyDescent="0.3">
      <c r="A284" s="1" t="s">
        <v>874</v>
      </c>
      <c r="B284" s="1" t="s">
        <v>5</v>
      </c>
      <c r="C284" s="1">
        <v>1</v>
      </c>
      <c r="D284" s="1">
        <v>9004</v>
      </c>
      <c r="E284" s="1">
        <v>21244</v>
      </c>
      <c r="F284">
        <f t="shared" si="4"/>
        <v>-12240</v>
      </c>
    </row>
    <row r="285" spans="1:6" x14ac:dyDescent="0.3">
      <c r="A285" s="1" t="s">
        <v>875</v>
      </c>
      <c r="B285" s="1" t="s">
        <v>9</v>
      </c>
      <c r="C285" s="1">
        <v>1</v>
      </c>
      <c r="D285" s="1">
        <v>10408</v>
      </c>
      <c r="E285" s="1">
        <v>28248</v>
      </c>
      <c r="F285">
        <f t="shared" si="4"/>
        <v>-17840</v>
      </c>
    </row>
    <row r="286" spans="1:6" x14ac:dyDescent="0.3">
      <c r="A286" s="1" t="s">
        <v>876</v>
      </c>
      <c r="B286" s="1" t="s">
        <v>9</v>
      </c>
      <c r="C286" s="1">
        <v>1</v>
      </c>
      <c r="D286" s="1">
        <v>8760</v>
      </c>
      <c r="E286" s="1">
        <v>18670</v>
      </c>
      <c r="F286">
        <f t="shared" si="4"/>
        <v>-9910</v>
      </c>
    </row>
    <row r="287" spans="1:6" x14ac:dyDescent="0.3">
      <c r="A287" s="1" t="s">
        <v>877</v>
      </c>
      <c r="B287" s="1" t="s">
        <v>9</v>
      </c>
      <c r="C287" s="1">
        <v>1</v>
      </c>
      <c r="D287" s="1">
        <v>8953</v>
      </c>
      <c r="E287" s="1">
        <v>18863</v>
      </c>
      <c r="F287">
        <f t="shared" si="4"/>
        <v>-9910</v>
      </c>
    </row>
    <row r="288" spans="1:6" x14ac:dyDescent="0.3">
      <c r="A288" s="1" t="s">
        <v>878</v>
      </c>
      <c r="B288" s="1" t="s">
        <v>9</v>
      </c>
      <c r="C288" s="1">
        <v>1</v>
      </c>
      <c r="D288" s="1">
        <v>8678</v>
      </c>
      <c r="E288" s="1">
        <v>18588</v>
      </c>
      <c r="F288">
        <f t="shared" si="4"/>
        <v>-9910</v>
      </c>
    </row>
    <row r="289" spans="1:6" x14ac:dyDescent="0.3">
      <c r="A289" s="1" t="s">
        <v>879</v>
      </c>
      <c r="B289" s="1" t="s">
        <v>9</v>
      </c>
      <c r="C289" s="1">
        <v>1</v>
      </c>
      <c r="D289" s="1">
        <v>8486</v>
      </c>
      <c r="E289" s="1">
        <v>18396</v>
      </c>
      <c r="F289">
        <f t="shared" si="4"/>
        <v>-9910</v>
      </c>
    </row>
    <row r="290" spans="1:6" x14ac:dyDescent="0.3">
      <c r="A290" s="1" t="s">
        <v>880</v>
      </c>
      <c r="B290" s="1" t="s">
        <v>9</v>
      </c>
      <c r="C290" s="1">
        <v>1</v>
      </c>
      <c r="D290" s="1">
        <v>8927</v>
      </c>
      <c r="E290" s="1">
        <v>18837</v>
      </c>
      <c r="F290">
        <f t="shared" si="4"/>
        <v>-9910</v>
      </c>
    </row>
    <row r="291" spans="1:6" x14ac:dyDescent="0.3">
      <c r="A291" s="1" t="s">
        <v>881</v>
      </c>
      <c r="B291" s="1" t="s">
        <v>9</v>
      </c>
      <c r="C291" s="1">
        <v>1</v>
      </c>
      <c r="D291" s="1">
        <v>8379</v>
      </c>
      <c r="E291" s="1">
        <v>18289</v>
      </c>
      <c r="F291">
        <f t="shared" si="4"/>
        <v>-9910</v>
      </c>
    </row>
    <row r="292" spans="1:6" x14ac:dyDescent="0.3">
      <c r="A292" s="1" t="s">
        <v>882</v>
      </c>
      <c r="B292" s="1" t="s">
        <v>9</v>
      </c>
      <c r="C292" s="1">
        <v>1</v>
      </c>
      <c r="D292" s="1">
        <v>8769</v>
      </c>
      <c r="E292" s="1">
        <v>18679</v>
      </c>
      <c r="F292">
        <f t="shared" si="4"/>
        <v>-9910</v>
      </c>
    </row>
    <row r="293" spans="1:6" x14ac:dyDescent="0.3">
      <c r="A293" s="1" t="s">
        <v>883</v>
      </c>
      <c r="B293" s="1" t="s">
        <v>9</v>
      </c>
      <c r="C293" s="1">
        <v>1</v>
      </c>
      <c r="D293" s="1">
        <v>8911</v>
      </c>
      <c r="E293" s="1">
        <v>18821</v>
      </c>
      <c r="F293">
        <f t="shared" si="4"/>
        <v>-9910</v>
      </c>
    </row>
    <row r="294" spans="1:6" x14ac:dyDescent="0.3">
      <c r="A294" s="1" t="s">
        <v>884</v>
      </c>
      <c r="B294" s="1" t="s">
        <v>9</v>
      </c>
      <c r="C294" s="1">
        <v>1</v>
      </c>
      <c r="D294" s="1">
        <v>8712</v>
      </c>
      <c r="E294" s="1">
        <v>18622</v>
      </c>
      <c r="F294">
        <f t="shared" si="4"/>
        <v>-9910</v>
      </c>
    </row>
    <row r="295" spans="1:6" x14ac:dyDescent="0.3">
      <c r="A295" s="1" t="s">
        <v>885</v>
      </c>
      <c r="B295" s="1" t="s">
        <v>9</v>
      </c>
      <c r="C295" s="1">
        <v>1</v>
      </c>
      <c r="D295" s="1">
        <v>8676</v>
      </c>
      <c r="E295" s="1">
        <v>18586</v>
      </c>
      <c r="F295">
        <f t="shared" si="4"/>
        <v>-9910</v>
      </c>
    </row>
    <row r="296" spans="1:6" x14ac:dyDescent="0.3">
      <c r="A296" s="1" t="s">
        <v>886</v>
      </c>
      <c r="B296" s="1" t="s">
        <v>9</v>
      </c>
      <c r="C296" s="1">
        <v>1</v>
      </c>
      <c r="D296" s="1">
        <v>9206</v>
      </c>
      <c r="E296" s="1">
        <v>19966</v>
      </c>
      <c r="F296">
        <f t="shared" si="4"/>
        <v>-10760</v>
      </c>
    </row>
    <row r="297" spans="1:6" x14ac:dyDescent="0.3">
      <c r="A297" s="1" t="s">
        <v>887</v>
      </c>
      <c r="B297" s="1" t="s">
        <v>9</v>
      </c>
      <c r="C297" s="1">
        <v>1</v>
      </c>
      <c r="D297" s="1">
        <v>8689</v>
      </c>
      <c r="E297" s="1">
        <v>12619</v>
      </c>
      <c r="F297">
        <f t="shared" si="4"/>
        <v>-3930</v>
      </c>
    </row>
    <row r="298" spans="1:6" x14ac:dyDescent="0.3">
      <c r="A298" s="1" t="s">
        <v>888</v>
      </c>
      <c r="B298" s="1" t="s">
        <v>9</v>
      </c>
      <c r="C298" s="1">
        <v>1</v>
      </c>
      <c r="D298" s="1">
        <v>8640</v>
      </c>
      <c r="E298" s="1">
        <v>12410</v>
      </c>
      <c r="F298">
        <f t="shared" si="4"/>
        <v>-3770</v>
      </c>
    </row>
    <row r="299" spans="1:6" x14ac:dyDescent="0.3">
      <c r="A299" s="1" t="s">
        <v>889</v>
      </c>
      <c r="B299" s="1" t="s">
        <v>9</v>
      </c>
      <c r="C299" s="1">
        <v>1</v>
      </c>
      <c r="D299" s="1">
        <v>8815</v>
      </c>
      <c r="E299" s="1">
        <v>18725</v>
      </c>
      <c r="F299">
        <f t="shared" si="4"/>
        <v>-9910</v>
      </c>
    </row>
    <row r="300" spans="1:6" x14ac:dyDescent="0.3">
      <c r="A300" s="1" t="s">
        <v>890</v>
      </c>
      <c r="B300" s="1" t="s">
        <v>9</v>
      </c>
      <c r="C300" s="1">
        <v>1</v>
      </c>
      <c r="D300" s="1">
        <v>7630</v>
      </c>
      <c r="E300" s="1">
        <v>17540</v>
      </c>
      <c r="F300">
        <f t="shared" si="4"/>
        <v>-9910</v>
      </c>
    </row>
    <row r="301" spans="1:6" x14ac:dyDescent="0.3">
      <c r="A301" s="1" t="s">
        <v>891</v>
      </c>
      <c r="B301" s="1" t="s">
        <v>9</v>
      </c>
      <c r="C301" s="1">
        <v>1</v>
      </c>
      <c r="D301" s="1">
        <v>8522</v>
      </c>
      <c r="E301" s="1">
        <v>18432</v>
      </c>
      <c r="F301">
        <f t="shared" si="4"/>
        <v>-9910</v>
      </c>
    </row>
    <row r="302" spans="1:6" x14ac:dyDescent="0.3">
      <c r="A302" s="1" t="s">
        <v>892</v>
      </c>
      <c r="B302" s="1" t="s">
        <v>9</v>
      </c>
      <c r="C302" s="1">
        <v>1</v>
      </c>
      <c r="D302" s="1">
        <v>8786</v>
      </c>
      <c r="E302" s="1">
        <v>18696</v>
      </c>
      <c r="F302">
        <f t="shared" si="4"/>
        <v>-9910</v>
      </c>
    </row>
    <row r="303" spans="1:6" x14ac:dyDescent="0.3">
      <c r="A303" s="1" t="s">
        <v>893</v>
      </c>
      <c r="B303" s="1" t="s">
        <v>9</v>
      </c>
      <c r="C303" s="1">
        <v>1</v>
      </c>
      <c r="D303" s="1">
        <v>8548</v>
      </c>
      <c r="E303" s="1">
        <v>19308</v>
      </c>
      <c r="F303">
        <f t="shared" si="4"/>
        <v>-10760</v>
      </c>
    </row>
    <row r="304" spans="1:6" x14ac:dyDescent="0.3">
      <c r="A304" s="1" t="s">
        <v>898</v>
      </c>
      <c r="B304" s="1" t="s">
        <v>5</v>
      </c>
      <c r="C304" s="1">
        <v>1</v>
      </c>
      <c r="D304" s="1">
        <v>7790</v>
      </c>
      <c r="E304" s="1">
        <v>17582</v>
      </c>
      <c r="F304">
        <f t="shared" si="4"/>
        <v>-9792</v>
      </c>
    </row>
    <row r="305" spans="1:6" x14ac:dyDescent="0.3">
      <c r="A305" s="1" t="s">
        <v>900</v>
      </c>
      <c r="B305" s="1" t="s">
        <v>22</v>
      </c>
      <c r="C305" s="1">
        <v>1</v>
      </c>
      <c r="D305" s="1">
        <v>17378</v>
      </c>
      <c r="E305" s="1">
        <v>30602</v>
      </c>
      <c r="F305">
        <f t="shared" si="4"/>
        <v>-13224</v>
      </c>
    </row>
    <row r="306" spans="1:6" x14ac:dyDescent="0.3">
      <c r="A306" s="1" t="s">
        <v>901</v>
      </c>
      <c r="B306" s="1" t="s">
        <v>67</v>
      </c>
      <c r="C306" s="1">
        <v>1</v>
      </c>
      <c r="D306" s="1">
        <v>8336</v>
      </c>
      <c r="E306" s="1">
        <v>21692</v>
      </c>
      <c r="F306">
        <f t="shared" si="4"/>
        <v>-13356</v>
      </c>
    </row>
    <row r="307" spans="1:6" x14ac:dyDescent="0.3">
      <c r="A307" s="1" t="s">
        <v>902</v>
      </c>
      <c r="B307" s="1" t="s">
        <v>67</v>
      </c>
      <c r="C307" s="1">
        <v>1</v>
      </c>
      <c r="D307" s="1">
        <v>9802</v>
      </c>
      <c r="E307" s="1">
        <v>19834</v>
      </c>
      <c r="F307">
        <f t="shared" si="4"/>
        <v>-10032</v>
      </c>
    </row>
    <row r="308" spans="1:6" x14ac:dyDescent="0.3">
      <c r="A308" s="1" t="s">
        <v>903</v>
      </c>
      <c r="B308" s="1" t="s">
        <v>5</v>
      </c>
      <c r="C308" s="1">
        <v>1</v>
      </c>
      <c r="D308" s="1">
        <v>7845</v>
      </c>
      <c r="E308" s="1">
        <v>19358</v>
      </c>
      <c r="F308">
        <f t="shared" si="4"/>
        <v>-11513</v>
      </c>
    </row>
    <row r="309" spans="1:6" x14ac:dyDescent="0.3">
      <c r="A309" s="1" t="s">
        <v>904</v>
      </c>
      <c r="B309" s="1" t="s">
        <v>5</v>
      </c>
      <c r="C309" s="1">
        <v>1</v>
      </c>
      <c r="D309" s="1">
        <v>13239</v>
      </c>
      <c r="E309" s="1">
        <v>40134</v>
      </c>
      <c r="F309">
        <f t="shared" si="4"/>
        <v>-26895</v>
      </c>
    </row>
    <row r="310" spans="1:6" x14ac:dyDescent="0.3">
      <c r="A310" s="1" t="s">
        <v>905</v>
      </c>
      <c r="B310" s="1" t="s">
        <v>5</v>
      </c>
      <c r="C310" s="1">
        <v>1</v>
      </c>
      <c r="D310" s="1">
        <v>10026</v>
      </c>
      <c r="E310" s="1">
        <v>22266</v>
      </c>
      <c r="F310">
        <f t="shared" si="4"/>
        <v>-12240</v>
      </c>
    </row>
    <row r="311" spans="1:6" x14ac:dyDescent="0.3">
      <c r="A311" s="1" t="s">
        <v>906</v>
      </c>
      <c r="B311" s="1" t="s">
        <v>5</v>
      </c>
      <c r="C311" s="1">
        <v>1</v>
      </c>
      <c r="D311" s="1">
        <v>9748</v>
      </c>
      <c r="E311" s="1">
        <v>20745</v>
      </c>
      <c r="F311">
        <f t="shared" si="4"/>
        <v>-10997</v>
      </c>
    </row>
    <row r="312" spans="1:6" x14ac:dyDescent="0.3">
      <c r="A312" s="1" t="s">
        <v>907</v>
      </c>
      <c r="B312" s="1" t="s">
        <v>5</v>
      </c>
      <c r="C312" s="1">
        <v>1</v>
      </c>
      <c r="D312" s="1">
        <v>9892</v>
      </c>
      <c r="E312" s="1">
        <v>25746</v>
      </c>
      <c r="F312">
        <f t="shared" si="4"/>
        <v>-15854</v>
      </c>
    </row>
    <row r="313" spans="1:6" x14ac:dyDescent="0.3">
      <c r="A313" s="1" t="s">
        <v>908</v>
      </c>
      <c r="B313" s="1" t="s">
        <v>5</v>
      </c>
      <c r="C313" s="1">
        <v>1</v>
      </c>
      <c r="D313" s="1">
        <v>6627</v>
      </c>
      <c r="E313" s="1">
        <v>16770</v>
      </c>
      <c r="F313">
        <f t="shared" si="4"/>
        <v>-10143</v>
      </c>
    </row>
    <row r="314" spans="1:6" x14ac:dyDescent="0.3">
      <c r="A314" s="1" t="s">
        <v>909</v>
      </c>
      <c r="B314" s="1" t="s">
        <v>5</v>
      </c>
      <c r="C314" s="1">
        <v>1</v>
      </c>
      <c r="D314" s="1">
        <v>9093</v>
      </c>
      <c r="E314" s="1">
        <v>22764</v>
      </c>
      <c r="F314">
        <f t="shared" si="4"/>
        <v>-13671</v>
      </c>
    </row>
    <row r="315" spans="1:6" x14ac:dyDescent="0.3">
      <c r="A315" s="1" t="s">
        <v>910</v>
      </c>
      <c r="B315" s="1" t="s">
        <v>5</v>
      </c>
      <c r="C315" s="1">
        <v>1</v>
      </c>
      <c r="D315" s="1">
        <v>7930</v>
      </c>
      <c r="E315" s="1">
        <v>20659</v>
      </c>
      <c r="F315">
        <f t="shared" si="4"/>
        <v>-12729</v>
      </c>
    </row>
    <row r="316" spans="1:6" x14ac:dyDescent="0.3">
      <c r="A316" s="1" t="s">
        <v>913</v>
      </c>
      <c r="B316" s="1" t="s">
        <v>5</v>
      </c>
      <c r="C316" s="1">
        <v>1</v>
      </c>
      <c r="D316" s="1">
        <v>9173</v>
      </c>
      <c r="E316" s="1">
        <v>21413</v>
      </c>
      <c r="F316">
        <f t="shared" si="4"/>
        <v>-12240</v>
      </c>
    </row>
    <row r="317" spans="1:6" x14ac:dyDescent="0.3">
      <c r="A317" s="1" t="s">
        <v>914</v>
      </c>
      <c r="B317" s="1" t="s">
        <v>5</v>
      </c>
      <c r="C317" s="1">
        <v>1</v>
      </c>
      <c r="D317" s="1">
        <v>11135</v>
      </c>
      <c r="E317" s="1">
        <v>22559</v>
      </c>
      <c r="F317">
        <f t="shared" si="4"/>
        <v>-11424</v>
      </c>
    </row>
    <row r="318" spans="1:6" x14ac:dyDescent="0.3">
      <c r="A318" s="1" t="s">
        <v>915</v>
      </c>
      <c r="B318" s="1" t="s">
        <v>5</v>
      </c>
      <c r="C318" s="1">
        <v>1</v>
      </c>
      <c r="D318" s="1">
        <v>11852</v>
      </c>
      <c r="E318" s="1">
        <v>24122</v>
      </c>
      <c r="F318">
        <f t="shared" si="4"/>
        <v>-12270</v>
      </c>
    </row>
    <row r="319" spans="1:6" x14ac:dyDescent="0.3">
      <c r="A319" s="1" t="s">
        <v>917</v>
      </c>
      <c r="B319" s="1" t="s">
        <v>5</v>
      </c>
      <c r="C319" s="1">
        <v>1</v>
      </c>
      <c r="D319" s="1">
        <v>8394</v>
      </c>
      <c r="E319" s="1">
        <v>18186</v>
      </c>
      <c r="F319">
        <f t="shared" si="4"/>
        <v>-9792</v>
      </c>
    </row>
    <row r="320" spans="1:6" x14ac:dyDescent="0.3">
      <c r="A320" s="1" t="s">
        <v>921</v>
      </c>
      <c r="B320" s="1" t="s">
        <v>108</v>
      </c>
      <c r="C320" s="1">
        <v>1</v>
      </c>
      <c r="D320" s="1">
        <v>17287</v>
      </c>
      <c r="E320" s="1">
        <v>29594</v>
      </c>
      <c r="F320">
        <f t="shared" si="4"/>
        <v>-12307</v>
      </c>
    </row>
    <row r="321" spans="1:6" x14ac:dyDescent="0.3">
      <c r="A321" s="1" t="s">
        <v>925</v>
      </c>
      <c r="B321" s="1" t="s">
        <v>195</v>
      </c>
      <c r="C321" s="1">
        <v>1</v>
      </c>
      <c r="D321" s="1">
        <v>8529</v>
      </c>
      <c r="E321" s="1">
        <v>29172</v>
      </c>
      <c r="F321">
        <f t="shared" si="4"/>
        <v>-20643</v>
      </c>
    </row>
    <row r="322" spans="1:6" x14ac:dyDescent="0.3">
      <c r="A322" s="1" t="s">
        <v>928</v>
      </c>
      <c r="B322" s="1" t="s">
        <v>22</v>
      </c>
      <c r="C322" s="1">
        <v>1</v>
      </c>
      <c r="D322" s="1">
        <v>18898</v>
      </c>
      <c r="E322" s="1">
        <v>36476</v>
      </c>
      <c r="F322">
        <f t="shared" si="4"/>
        <v>-17578</v>
      </c>
    </row>
    <row r="323" spans="1:6" x14ac:dyDescent="0.3">
      <c r="A323" s="1" t="s">
        <v>929</v>
      </c>
      <c r="B323" s="1" t="s">
        <v>15</v>
      </c>
      <c r="C323" s="1">
        <v>1</v>
      </c>
      <c r="D323" s="1">
        <v>11620</v>
      </c>
      <c r="E323" s="1">
        <v>31090</v>
      </c>
      <c r="F323">
        <f t="shared" ref="F323:F386" si="5">D323-E323</f>
        <v>-19470</v>
      </c>
    </row>
    <row r="324" spans="1:6" x14ac:dyDescent="0.3">
      <c r="A324" s="1" t="s">
        <v>931</v>
      </c>
      <c r="B324" s="1" t="s">
        <v>178</v>
      </c>
      <c r="C324" s="1">
        <v>1</v>
      </c>
      <c r="D324" s="1">
        <v>7432</v>
      </c>
      <c r="E324" s="1">
        <v>28416</v>
      </c>
      <c r="F324">
        <f t="shared" si="5"/>
        <v>-20984</v>
      </c>
    </row>
    <row r="325" spans="1:6" x14ac:dyDescent="0.3">
      <c r="A325" s="1" t="s">
        <v>932</v>
      </c>
      <c r="B325" s="1" t="s">
        <v>178</v>
      </c>
      <c r="C325" s="1">
        <v>1</v>
      </c>
      <c r="D325" s="1">
        <v>5726</v>
      </c>
      <c r="E325" s="1">
        <v>17190</v>
      </c>
      <c r="F325">
        <f t="shared" si="5"/>
        <v>-11464</v>
      </c>
    </row>
    <row r="326" spans="1:6" x14ac:dyDescent="0.3">
      <c r="A326" s="1" t="s">
        <v>934</v>
      </c>
      <c r="B326" s="1" t="s">
        <v>67</v>
      </c>
      <c r="C326" s="1">
        <v>1</v>
      </c>
      <c r="D326" s="1">
        <v>9848</v>
      </c>
      <c r="E326" s="1">
        <v>25966</v>
      </c>
      <c r="F326">
        <f t="shared" si="5"/>
        <v>-16118</v>
      </c>
    </row>
    <row r="327" spans="1:6" x14ac:dyDescent="0.3">
      <c r="A327" s="1" t="s">
        <v>935</v>
      </c>
      <c r="B327" s="1" t="s">
        <v>67</v>
      </c>
      <c r="C327" s="1">
        <v>1</v>
      </c>
      <c r="D327" s="1">
        <v>13244</v>
      </c>
      <c r="E327" s="1">
        <v>31664</v>
      </c>
      <c r="F327">
        <f t="shared" si="5"/>
        <v>-18420</v>
      </c>
    </row>
    <row r="328" spans="1:6" x14ac:dyDescent="0.3">
      <c r="A328" s="1" t="s">
        <v>936</v>
      </c>
      <c r="B328" s="1" t="s">
        <v>67</v>
      </c>
      <c r="C328" s="1">
        <v>1</v>
      </c>
      <c r="D328" s="1">
        <v>9912</v>
      </c>
      <c r="E328" s="1">
        <v>15952</v>
      </c>
      <c r="F328">
        <f t="shared" si="5"/>
        <v>-6040</v>
      </c>
    </row>
    <row r="329" spans="1:6" x14ac:dyDescent="0.3">
      <c r="A329" s="1" t="s">
        <v>937</v>
      </c>
      <c r="B329" s="1" t="s">
        <v>5</v>
      </c>
      <c r="C329" s="1">
        <v>1</v>
      </c>
      <c r="D329" s="1">
        <v>11727</v>
      </c>
      <c r="E329" s="1">
        <v>29299</v>
      </c>
      <c r="F329">
        <f t="shared" si="5"/>
        <v>-17572</v>
      </c>
    </row>
    <row r="330" spans="1:6" x14ac:dyDescent="0.3">
      <c r="A330" s="1" t="s">
        <v>938</v>
      </c>
      <c r="B330" s="1" t="s">
        <v>5</v>
      </c>
      <c r="C330" s="1">
        <v>1</v>
      </c>
      <c r="D330" s="1">
        <v>11752</v>
      </c>
      <c r="E330" s="1">
        <v>40996</v>
      </c>
      <c r="F330">
        <f t="shared" si="5"/>
        <v>-29244</v>
      </c>
    </row>
    <row r="331" spans="1:6" x14ac:dyDescent="0.3">
      <c r="A331" s="1" t="s">
        <v>939</v>
      </c>
      <c r="B331" s="1" t="s">
        <v>5</v>
      </c>
      <c r="C331" s="1">
        <v>1</v>
      </c>
      <c r="D331" s="1">
        <v>14564</v>
      </c>
      <c r="E331" s="1">
        <v>39776</v>
      </c>
      <c r="F331">
        <f t="shared" si="5"/>
        <v>-25212</v>
      </c>
    </row>
    <row r="332" spans="1:6" x14ac:dyDescent="0.3">
      <c r="A332" s="1" t="s">
        <v>940</v>
      </c>
      <c r="B332" s="1" t="s">
        <v>5</v>
      </c>
      <c r="C332" s="1">
        <v>1</v>
      </c>
      <c r="D332" s="1">
        <v>9744</v>
      </c>
      <c r="E332" s="1">
        <v>25152</v>
      </c>
      <c r="F332">
        <f t="shared" si="5"/>
        <v>-15408</v>
      </c>
    </row>
    <row r="333" spans="1:6" x14ac:dyDescent="0.3">
      <c r="A333" s="1" t="s">
        <v>941</v>
      </c>
      <c r="B333" s="1" t="s">
        <v>5</v>
      </c>
      <c r="C333" s="1">
        <v>1</v>
      </c>
      <c r="D333" s="1">
        <v>9231</v>
      </c>
      <c r="E333" s="1">
        <v>21528</v>
      </c>
      <c r="F333">
        <f t="shared" si="5"/>
        <v>-12297</v>
      </c>
    </row>
    <row r="334" spans="1:6" x14ac:dyDescent="0.3">
      <c r="A334" s="1" t="s">
        <v>942</v>
      </c>
      <c r="B334" s="1" t="s">
        <v>5</v>
      </c>
      <c r="C334" s="1">
        <v>1</v>
      </c>
      <c r="D334" s="1">
        <v>9596</v>
      </c>
      <c r="E334" s="1">
        <v>25142</v>
      </c>
      <c r="F334">
        <f t="shared" si="5"/>
        <v>-15546</v>
      </c>
    </row>
    <row r="335" spans="1:6" x14ac:dyDescent="0.3">
      <c r="A335" s="1" t="s">
        <v>943</v>
      </c>
      <c r="B335" s="1" t="s">
        <v>5</v>
      </c>
      <c r="C335" s="1">
        <v>1</v>
      </c>
      <c r="D335" s="1">
        <v>8806</v>
      </c>
      <c r="E335" s="1">
        <v>21460</v>
      </c>
      <c r="F335">
        <f t="shared" si="5"/>
        <v>-12654</v>
      </c>
    </row>
    <row r="336" spans="1:6" x14ac:dyDescent="0.3">
      <c r="A336" s="1" t="s">
        <v>944</v>
      </c>
      <c r="B336" s="1" t="s">
        <v>5</v>
      </c>
      <c r="C336" s="1">
        <v>1</v>
      </c>
      <c r="D336" s="1">
        <v>9541</v>
      </c>
      <c r="E336" s="1">
        <v>19333</v>
      </c>
      <c r="F336">
        <f t="shared" si="5"/>
        <v>-9792</v>
      </c>
    </row>
    <row r="337" spans="1:6" x14ac:dyDescent="0.3">
      <c r="A337" s="1" t="s">
        <v>947</v>
      </c>
      <c r="B337" s="1" t="s">
        <v>69</v>
      </c>
      <c r="C337" s="1">
        <v>1</v>
      </c>
      <c r="D337" s="1">
        <v>6360</v>
      </c>
      <c r="E337" s="1">
        <v>19241</v>
      </c>
      <c r="F337">
        <f t="shared" si="5"/>
        <v>-12881</v>
      </c>
    </row>
    <row r="338" spans="1:6" x14ac:dyDescent="0.3">
      <c r="A338" s="1" t="s">
        <v>949</v>
      </c>
      <c r="B338" s="1" t="s">
        <v>108</v>
      </c>
      <c r="C338" s="1">
        <v>1</v>
      </c>
      <c r="D338" s="1">
        <v>7182</v>
      </c>
      <c r="E338" s="1">
        <v>9342</v>
      </c>
      <c r="F338">
        <f t="shared" si="5"/>
        <v>-2160</v>
      </c>
    </row>
    <row r="339" spans="1:6" x14ac:dyDescent="0.3">
      <c r="A339" s="1" t="s">
        <v>955</v>
      </c>
      <c r="B339" s="1" t="s">
        <v>119</v>
      </c>
      <c r="C339" s="1">
        <v>1</v>
      </c>
      <c r="D339" s="1">
        <v>10464</v>
      </c>
      <c r="E339" s="1">
        <v>25516</v>
      </c>
      <c r="F339">
        <f t="shared" si="5"/>
        <v>-15052</v>
      </c>
    </row>
    <row r="340" spans="1:6" x14ac:dyDescent="0.3">
      <c r="A340" s="1" t="s">
        <v>962</v>
      </c>
      <c r="B340" s="1" t="s">
        <v>15</v>
      </c>
      <c r="C340" s="1">
        <v>1</v>
      </c>
      <c r="D340" s="1">
        <v>9312</v>
      </c>
      <c r="E340" s="1">
        <v>18624</v>
      </c>
      <c r="F340">
        <f t="shared" si="5"/>
        <v>-9312</v>
      </c>
    </row>
    <row r="341" spans="1:6" x14ac:dyDescent="0.3">
      <c r="A341" s="1" t="s">
        <v>964</v>
      </c>
      <c r="B341" s="1" t="s">
        <v>71</v>
      </c>
      <c r="C341" s="1">
        <v>1</v>
      </c>
      <c r="D341" s="1">
        <v>8689</v>
      </c>
      <c r="E341" s="1">
        <v>16410</v>
      </c>
      <c r="F341">
        <f t="shared" si="5"/>
        <v>-7721</v>
      </c>
    </row>
    <row r="342" spans="1:6" x14ac:dyDescent="0.3">
      <c r="A342" s="1" t="s">
        <v>972</v>
      </c>
      <c r="B342" s="1" t="s">
        <v>9</v>
      </c>
      <c r="C342" s="1">
        <v>1</v>
      </c>
      <c r="D342" s="1">
        <v>10782</v>
      </c>
      <c r="E342" s="1">
        <v>28702</v>
      </c>
      <c r="F342">
        <f t="shared" si="5"/>
        <v>-17920</v>
      </c>
    </row>
    <row r="343" spans="1:6" x14ac:dyDescent="0.3">
      <c r="A343" s="1" t="s">
        <v>973</v>
      </c>
      <c r="B343" s="1" t="s">
        <v>53</v>
      </c>
      <c r="C343" s="1">
        <v>1</v>
      </c>
      <c r="D343" s="1">
        <v>11880</v>
      </c>
      <c r="E343" s="1">
        <v>11880</v>
      </c>
      <c r="F343">
        <f t="shared" si="5"/>
        <v>0</v>
      </c>
    </row>
    <row r="344" spans="1:6" x14ac:dyDescent="0.3">
      <c r="A344" s="1" t="s">
        <v>974</v>
      </c>
      <c r="B344" s="1" t="s">
        <v>15</v>
      </c>
      <c r="C344" s="1">
        <v>1</v>
      </c>
      <c r="D344" s="1">
        <v>8568</v>
      </c>
      <c r="E344" s="1">
        <v>20400</v>
      </c>
      <c r="F344">
        <f t="shared" si="5"/>
        <v>-11832</v>
      </c>
    </row>
    <row r="345" spans="1:6" x14ac:dyDescent="0.3">
      <c r="A345" s="1" t="s">
        <v>975</v>
      </c>
      <c r="B345" s="1" t="s">
        <v>15</v>
      </c>
      <c r="C345" s="1">
        <v>1</v>
      </c>
      <c r="D345" s="1">
        <v>11488</v>
      </c>
      <c r="E345" s="1">
        <v>23884</v>
      </c>
      <c r="F345">
        <f t="shared" si="5"/>
        <v>-12396</v>
      </c>
    </row>
    <row r="346" spans="1:6" x14ac:dyDescent="0.3">
      <c r="A346" s="1" t="s">
        <v>976</v>
      </c>
      <c r="B346" s="1" t="s">
        <v>977</v>
      </c>
      <c r="C346" s="1">
        <v>1</v>
      </c>
      <c r="D346" s="1">
        <v>8622</v>
      </c>
      <c r="E346" s="1">
        <v>25228</v>
      </c>
      <c r="F346">
        <f t="shared" si="5"/>
        <v>-16606</v>
      </c>
    </row>
    <row r="347" spans="1:6" x14ac:dyDescent="0.3">
      <c r="A347" s="1" t="s">
        <v>978</v>
      </c>
      <c r="B347" s="1" t="s">
        <v>977</v>
      </c>
      <c r="C347" s="1">
        <v>1</v>
      </c>
      <c r="D347" s="1">
        <v>7248</v>
      </c>
      <c r="E347" s="1">
        <v>21384</v>
      </c>
      <c r="F347">
        <f t="shared" si="5"/>
        <v>-14136</v>
      </c>
    </row>
    <row r="348" spans="1:6" x14ac:dyDescent="0.3">
      <c r="A348" s="1" t="s">
        <v>979</v>
      </c>
      <c r="B348" s="1" t="s">
        <v>977</v>
      </c>
      <c r="C348" s="1">
        <v>1</v>
      </c>
      <c r="D348" s="1">
        <v>6960</v>
      </c>
      <c r="E348" s="1">
        <v>21096</v>
      </c>
      <c r="F348">
        <f t="shared" si="5"/>
        <v>-14136</v>
      </c>
    </row>
    <row r="349" spans="1:6" x14ac:dyDescent="0.3">
      <c r="A349" s="1" t="s">
        <v>980</v>
      </c>
      <c r="B349" s="1" t="s">
        <v>330</v>
      </c>
      <c r="C349" s="1">
        <v>1</v>
      </c>
      <c r="D349" s="1">
        <v>12736</v>
      </c>
      <c r="E349" s="1">
        <v>37258</v>
      </c>
      <c r="F349">
        <f t="shared" si="5"/>
        <v>-24522</v>
      </c>
    </row>
    <row r="350" spans="1:6" x14ac:dyDescent="0.3">
      <c r="A350" s="1" t="s">
        <v>981</v>
      </c>
      <c r="B350" s="1" t="s">
        <v>47</v>
      </c>
      <c r="C350" s="1">
        <v>1</v>
      </c>
      <c r="D350" s="1">
        <v>9574</v>
      </c>
      <c r="E350" s="1">
        <v>26390</v>
      </c>
      <c r="F350">
        <f t="shared" si="5"/>
        <v>-16816</v>
      </c>
    </row>
    <row r="351" spans="1:6" x14ac:dyDescent="0.3">
      <c r="A351" s="1" t="s">
        <v>982</v>
      </c>
      <c r="B351" s="1" t="s">
        <v>47</v>
      </c>
      <c r="C351" s="1">
        <v>1</v>
      </c>
      <c r="D351" s="1">
        <v>8366</v>
      </c>
      <c r="E351" s="1">
        <v>18957</v>
      </c>
      <c r="F351">
        <f t="shared" si="5"/>
        <v>-10591</v>
      </c>
    </row>
    <row r="352" spans="1:6" x14ac:dyDescent="0.3">
      <c r="A352" s="1" t="s">
        <v>983</v>
      </c>
      <c r="B352" s="1" t="s">
        <v>47</v>
      </c>
      <c r="C352" s="1">
        <v>1</v>
      </c>
      <c r="D352" s="1">
        <v>8398</v>
      </c>
      <c r="E352" s="1">
        <v>15268</v>
      </c>
      <c r="F352">
        <f t="shared" si="5"/>
        <v>-6870</v>
      </c>
    </row>
    <row r="353" spans="1:6" x14ac:dyDescent="0.3">
      <c r="A353" s="1" t="s">
        <v>984</v>
      </c>
      <c r="B353" s="1" t="s">
        <v>47</v>
      </c>
      <c r="C353" s="1">
        <v>1</v>
      </c>
      <c r="D353" s="1">
        <v>5754</v>
      </c>
      <c r="E353" s="1">
        <v>13026</v>
      </c>
      <c r="F353">
        <f t="shared" si="5"/>
        <v>-7272</v>
      </c>
    </row>
    <row r="354" spans="1:6" x14ac:dyDescent="0.3">
      <c r="A354" s="1" t="s">
        <v>985</v>
      </c>
      <c r="B354" s="1" t="s">
        <v>119</v>
      </c>
      <c r="C354" s="1">
        <v>1</v>
      </c>
      <c r="D354" s="1">
        <v>9364</v>
      </c>
      <c r="E354" s="1">
        <v>22550</v>
      </c>
      <c r="F354">
        <f t="shared" si="5"/>
        <v>-13186</v>
      </c>
    </row>
    <row r="355" spans="1:6" x14ac:dyDescent="0.3">
      <c r="A355" s="1" t="s">
        <v>987</v>
      </c>
      <c r="B355" s="1" t="s">
        <v>49</v>
      </c>
      <c r="C355" s="1">
        <v>1</v>
      </c>
      <c r="D355" s="1">
        <v>14226</v>
      </c>
      <c r="E355" s="1">
        <v>43980</v>
      </c>
      <c r="F355">
        <f t="shared" si="5"/>
        <v>-29754</v>
      </c>
    </row>
    <row r="356" spans="1:6" x14ac:dyDescent="0.3">
      <c r="A356" s="1" t="s">
        <v>988</v>
      </c>
      <c r="B356" s="1" t="s">
        <v>49</v>
      </c>
      <c r="C356" s="1">
        <v>1</v>
      </c>
      <c r="D356" s="1">
        <v>14645</v>
      </c>
      <c r="E356" s="1">
        <v>44399</v>
      </c>
      <c r="F356">
        <f t="shared" si="5"/>
        <v>-29754</v>
      </c>
    </row>
    <row r="357" spans="1:6" x14ac:dyDescent="0.3">
      <c r="A357" s="1" t="s">
        <v>989</v>
      </c>
      <c r="B357" s="1" t="s">
        <v>49</v>
      </c>
      <c r="C357" s="1">
        <v>1</v>
      </c>
      <c r="D357" s="1">
        <v>13775</v>
      </c>
      <c r="E357" s="1">
        <v>43529</v>
      </c>
      <c r="F357">
        <f t="shared" si="5"/>
        <v>-29754</v>
      </c>
    </row>
    <row r="358" spans="1:6" x14ac:dyDescent="0.3">
      <c r="A358" s="1" t="s">
        <v>990</v>
      </c>
      <c r="B358" s="1" t="s">
        <v>49</v>
      </c>
      <c r="C358" s="1">
        <v>1</v>
      </c>
      <c r="D358" s="1">
        <v>13258</v>
      </c>
      <c r="E358" s="1">
        <v>43012</v>
      </c>
      <c r="F358">
        <f t="shared" si="5"/>
        <v>-29754</v>
      </c>
    </row>
    <row r="359" spans="1:6" x14ac:dyDescent="0.3">
      <c r="A359" s="1" t="s">
        <v>991</v>
      </c>
      <c r="B359" s="1" t="s">
        <v>49</v>
      </c>
      <c r="C359" s="1">
        <v>1</v>
      </c>
      <c r="D359" s="1">
        <v>13657</v>
      </c>
      <c r="E359" s="1">
        <v>43411</v>
      </c>
      <c r="F359">
        <f t="shared" si="5"/>
        <v>-29754</v>
      </c>
    </row>
    <row r="360" spans="1:6" x14ac:dyDescent="0.3">
      <c r="A360" s="1" t="s">
        <v>992</v>
      </c>
      <c r="B360" s="1" t="s">
        <v>49</v>
      </c>
      <c r="C360" s="1">
        <v>1</v>
      </c>
      <c r="D360" s="1">
        <v>13754</v>
      </c>
      <c r="E360" s="1">
        <v>43508</v>
      </c>
      <c r="F360">
        <f t="shared" si="5"/>
        <v>-29754</v>
      </c>
    </row>
    <row r="361" spans="1:6" x14ac:dyDescent="0.3">
      <c r="A361" s="1" t="s">
        <v>993</v>
      </c>
      <c r="B361" s="1" t="s">
        <v>49</v>
      </c>
      <c r="C361" s="1">
        <v>1</v>
      </c>
      <c r="D361" s="1">
        <v>14700</v>
      </c>
      <c r="E361" s="1">
        <v>44454</v>
      </c>
      <c r="F361">
        <f t="shared" si="5"/>
        <v>-29754</v>
      </c>
    </row>
    <row r="362" spans="1:6" x14ac:dyDescent="0.3">
      <c r="A362" s="1" t="s">
        <v>994</v>
      </c>
      <c r="B362" s="1" t="s">
        <v>49</v>
      </c>
      <c r="C362" s="1">
        <v>1</v>
      </c>
      <c r="D362" s="1">
        <v>14417</v>
      </c>
      <c r="E362" s="1">
        <v>44171</v>
      </c>
      <c r="F362">
        <f t="shared" si="5"/>
        <v>-29754</v>
      </c>
    </row>
    <row r="363" spans="1:6" x14ac:dyDescent="0.3">
      <c r="A363" s="1" t="s">
        <v>995</v>
      </c>
      <c r="B363" s="1" t="s">
        <v>49</v>
      </c>
      <c r="C363" s="1">
        <v>1</v>
      </c>
      <c r="D363" s="1">
        <v>14070</v>
      </c>
      <c r="E363" s="1">
        <v>43824</v>
      </c>
      <c r="F363">
        <f t="shared" si="5"/>
        <v>-29754</v>
      </c>
    </row>
    <row r="364" spans="1:6" x14ac:dyDescent="0.3">
      <c r="A364" s="1" t="s">
        <v>996</v>
      </c>
      <c r="B364" s="1" t="s">
        <v>47</v>
      </c>
      <c r="C364" s="1">
        <v>1</v>
      </c>
      <c r="D364" s="1">
        <v>9563</v>
      </c>
      <c r="E364" s="1">
        <v>16433</v>
      </c>
      <c r="F364">
        <f t="shared" si="5"/>
        <v>-6870</v>
      </c>
    </row>
    <row r="365" spans="1:6" x14ac:dyDescent="0.3">
      <c r="A365" s="1" t="s">
        <v>997</v>
      </c>
      <c r="B365" s="1" t="s">
        <v>69</v>
      </c>
      <c r="C365" s="1">
        <v>1</v>
      </c>
      <c r="D365" s="1">
        <v>6368</v>
      </c>
      <c r="E365" s="1">
        <v>22467</v>
      </c>
      <c r="F365">
        <f t="shared" si="5"/>
        <v>-16099</v>
      </c>
    </row>
    <row r="366" spans="1:6" x14ac:dyDescent="0.3">
      <c r="A366" s="1" t="s">
        <v>998</v>
      </c>
      <c r="B366" s="1" t="s">
        <v>71</v>
      </c>
      <c r="C366" s="1">
        <v>1</v>
      </c>
      <c r="D366" s="1">
        <v>9071</v>
      </c>
      <c r="E366" s="1">
        <v>16819</v>
      </c>
      <c r="F366">
        <f t="shared" si="5"/>
        <v>-7748</v>
      </c>
    </row>
    <row r="367" spans="1:6" x14ac:dyDescent="0.3">
      <c r="A367" s="1" t="s">
        <v>999</v>
      </c>
      <c r="B367" s="1" t="s">
        <v>168</v>
      </c>
      <c r="C367" s="1">
        <v>1</v>
      </c>
      <c r="D367" s="1">
        <v>8030</v>
      </c>
      <c r="E367" s="1">
        <v>18917</v>
      </c>
      <c r="F367">
        <f t="shared" si="5"/>
        <v>-10887</v>
      </c>
    </row>
    <row r="368" spans="1:6" x14ac:dyDescent="0.3">
      <c r="A368" s="1" t="s">
        <v>1002</v>
      </c>
      <c r="B368" s="1" t="s">
        <v>53</v>
      </c>
      <c r="C368" s="1">
        <v>1</v>
      </c>
      <c r="D368" s="1">
        <v>12598</v>
      </c>
      <c r="E368" s="1">
        <v>27932</v>
      </c>
      <c r="F368">
        <f t="shared" si="5"/>
        <v>-15334</v>
      </c>
    </row>
    <row r="369" spans="1:6" x14ac:dyDescent="0.3">
      <c r="A369" s="1" t="s">
        <v>1003</v>
      </c>
      <c r="B369" s="1" t="s">
        <v>7</v>
      </c>
      <c r="C369" s="1">
        <v>1</v>
      </c>
      <c r="D369" s="1">
        <v>12496</v>
      </c>
      <c r="E369" s="1">
        <v>38314</v>
      </c>
      <c r="F369">
        <f t="shared" si="5"/>
        <v>-25818</v>
      </c>
    </row>
    <row r="370" spans="1:6" x14ac:dyDescent="0.3">
      <c r="A370" s="1" t="s">
        <v>1004</v>
      </c>
      <c r="B370" s="1" t="s">
        <v>7</v>
      </c>
      <c r="C370" s="1">
        <v>1</v>
      </c>
      <c r="D370" s="1">
        <v>8766</v>
      </c>
      <c r="E370" s="1">
        <v>21222</v>
      </c>
      <c r="F370">
        <f t="shared" si="5"/>
        <v>-12456</v>
      </c>
    </row>
    <row r="371" spans="1:6" x14ac:dyDescent="0.3">
      <c r="A371" s="1" t="s">
        <v>1005</v>
      </c>
      <c r="B371" s="1" t="s">
        <v>7</v>
      </c>
      <c r="C371" s="1">
        <v>1</v>
      </c>
      <c r="D371" s="1">
        <v>9384</v>
      </c>
      <c r="E371" s="1">
        <v>26376</v>
      </c>
      <c r="F371">
        <f t="shared" si="5"/>
        <v>-16992</v>
      </c>
    </row>
    <row r="372" spans="1:6" x14ac:dyDescent="0.3">
      <c r="A372" s="1" t="s">
        <v>1006</v>
      </c>
      <c r="B372" s="1" t="s">
        <v>19</v>
      </c>
      <c r="C372" s="1">
        <v>1</v>
      </c>
      <c r="D372" s="1">
        <v>18524</v>
      </c>
      <c r="E372" s="1">
        <v>41192</v>
      </c>
      <c r="F372">
        <f t="shared" si="5"/>
        <v>-22668</v>
      </c>
    </row>
    <row r="373" spans="1:6" x14ac:dyDescent="0.3">
      <c r="A373" s="1" t="s">
        <v>1007</v>
      </c>
      <c r="B373" s="1" t="s">
        <v>19</v>
      </c>
      <c r="C373" s="1">
        <v>1</v>
      </c>
      <c r="D373" s="1">
        <v>15868</v>
      </c>
      <c r="E373" s="1">
        <v>38536</v>
      </c>
      <c r="F373">
        <f t="shared" si="5"/>
        <v>-22668</v>
      </c>
    </row>
    <row r="374" spans="1:6" x14ac:dyDescent="0.3">
      <c r="A374" s="1" t="s">
        <v>1008</v>
      </c>
      <c r="B374" s="1" t="s">
        <v>19</v>
      </c>
      <c r="C374" s="1">
        <v>1</v>
      </c>
      <c r="D374" s="1">
        <v>15888</v>
      </c>
      <c r="E374" s="1">
        <v>38556</v>
      </c>
      <c r="F374">
        <f t="shared" si="5"/>
        <v>-22668</v>
      </c>
    </row>
    <row r="375" spans="1:6" x14ac:dyDescent="0.3">
      <c r="A375" s="1" t="s">
        <v>1011</v>
      </c>
      <c r="B375" s="1" t="s">
        <v>281</v>
      </c>
      <c r="C375" s="1">
        <v>1</v>
      </c>
      <c r="D375" s="1">
        <v>15020</v>
      </c>
      <c r="E375" s="1">
        <v>36880</v>
      </c>
      <c r="F375">
        <f t="shared" si="5"/>
        <v>-21860</v>
      </c>
    </row>
    <row r="376" spans="1:6" x14ac:dyDescent="0.3">
      <c r="A376" s="1" t="s">
        <v>1016</v>
      </c>
      <c r="B376" s="1" t="s">
        <v>69</v>
      </c>
      <c r="C376" s="1">
        <v>1</v>
      </c>
      <c r="D376" s="1">
        <v>6381</v>
      </c>
      <c r="E376" s="1">
        <v>28659</v>
      </c>
      <c r="F376">
        <f t="shared" si="5"/>
        <v>-22278</v>
      </c>
    </row>
    <row r="377" spans="1:6" x14ac:dyDescent="0.3">
      <c r="A377" s="1" t="s">
        <v>1017</v>
      </c>
      <c r="B377" s="1" t="s">
        <v>69</v>
      </c>
      <c r="C377" s="1">
        <v>1</v>
      </c>
      <c r="D377" s="1">
        <v>3876</v>
      </c>
      <c r="E377" s="1">
        <v>16579</v>
      </c>
      <c r="F377">
        <f t="shared" si="5"/>
        <v>-12703</v>
      </c>
    </row>
    <row r="378" spans="1:6" x14ac:dyDescent="0.3">
      <c r="A378" s="1" t="s">
        <v>1018</v>
      </c>
      <c r="B378" s="1" t="s">
        <v>13</v>
      </c>
      <c r="C378" s="1">
        <v>1</v>
      </c>
      <c r="D378" s="1">
        <v>12068</v>
      </c>
      <c r="E378" s="1">
        <v>31108</v>
      </c>
      <c r="F378">
        <f t="shared" si="5"/>
        <v>-19040</v>
      </c>
    </row>
    <row r="379" spans="1:6" x14ac:dyDescent="0.3">
      <c r="A379" s="1" t="s">
        <v>1020</v>
      </c>
      <c r="B379" s="1" t="s">
        <v>130</v>
      </c>
      <c r="C379" s="1">
        <v>1</v>
      </c>
      <c r="D379" s="1">
        <v>7838</v>
      </c>
      <c r="E379" s="1">
        <v>20798</v>
      </c>
      <c r="F379">
        <f t="shared" si="5"/>
        <v>-12960</v>
      </c>
    </row>
    <row r="380" spans="1:6" x14ac:dyDescent="0.3">
      <c r="A380" s="1" t="s">
        <v>1021</v>
      </c>
      <c r="B380" s="1" t="s">
        <v>130</v>
      </c>
      <c r="C380" s="1">
        <v>1</v>
      </c>
      <c r="D380" s="1">
        <v>12186</v>
      </c>
      <c r="E380" s="1">
        <v>34218</v>
      </c>
      <c r="F380">
        <f t="shared" si="5"/>
        <v>-22032</v>
      </c>
    </row>
    <row r="381" spans="1:6" x14ac:dyDescent="0.3">
      <c r="A381" s="1" t="s">
        <v>1022</v>
      </c>
      <c r="B381" s="1" t="s">
        <v>130</v>
      </c>
      <c r="C381" s="1">
        <v>1</v>
      </c>
      <c r="D381" s="1">
        <v>7584</v>
      </c>
      <c r="E381" s="1">
        <v>20544</v>
      </c>
      <c r="F381">
        <f t="shared" si="5"/>
        <v>-12960</v>
      </c>
    </row>
    <row r="382" spans="1:6" x14ac:dyDescent="0.3">
      <c r="A382" s="1" t="s">
        <v>1023</v>
      </c>
      <c r="B382" s="1" t="s">
        <v>5</v>
      </c>
      <c r="C382" s="1">
        <v>1</v>
      </c>
      <c r="D382" s="1">
        <v>9699</v>
      </c>
      <c r="E382" s="1">
        <v>21891</v>
      </c>
      <c r="F382">
        <f t="shared" si="5"/>
        <v>-12192</v>
      </c>
    </row>
    <row r="383" spans="1:6" x14ac:dyDescent="0.3">
      <c r="A383" s="1" t="s">
        <v>1024</v>
      </c>
      <c r="B383" s="1" t="s">
        <v>5</v>
      </c>
      <c r="C383" s="1">
        <v>1</v>
      </c>
      <c r="D383" s="1">
        <v>7698</v>
      </c>
      <c r="E383" s="1">
        <v>20994</v>
      </c>
      <c r="F383">
        <f t="shared" si="5"/>
        <v>-13296</v>
      </c>
    </row>
    <row r="384" spans="1:6" x14ac:dyDescent="0.3">
      <c r="A384" s="1" t="s">
        <v>1025</v>
      </c>
      <c r="B384" s="1" t="s">
        <v>5</v>
      </c>
      <c r="C384" s="1">
        <v>1</v>
      </c>
      <c r="D384" s="1">
        <v>7708</v>
      </c>
      <c r="E384" s="1">
        <v>17524</v>
      </c>
      <c r="F384">
        <f t="shared" si="5"/>
        <v>-9816</v>
      </c>
    </row>
    <row r="385" spans="1:6" x14ac:dyDescent="0.3">
      <c r="A385" s="1" t="s">
        <v>1026</v>
      </c>
      <c r="B385" s="1" t="s">
        <v>5</v>
      </c>
      <c r="C385" s="1">
        <v>1</v>
      </c>
      <c r="D385" s="1">
        <v>7499</v>
      </c>
      <c r="E385" s="1">
        <v>17291</v>
      </c>
      <c r="F385">
        <f t="shared" si="5"/>
        <v>-9792</v>
      </c>
    </row>
    <row r="386" spans="1:6" x14ac:dyDescent="0.3">
      <c r="A386" s="1" t="s">
        <v>1027</v>
      </c>
      <c r="B386" s="1" t="s">
        <v>114</v>
      </c>
      <c r="C386" s="1">
        <v>1</v>
      </c>
      <c r="D386" s="1">
        <v>8340</v>
      </c>
      <c r="E386" s="1">
        <v>27576</v>
      </c>
      <c r="F386">
        <f t="shared" si="5"/>
        <v>-19236</v>
      </c>
    </row>
    <row r="387" spans="1:6" x14ac:dyDescent="0.3">
      <c r="A387" s="1" t="s">
        <v>1028</v>
      </c>
      <c r="B387" s="1" t="s">
        <v>61</v>
      </c>
      <c r="C387" s="1">
        <v>1</v>
      </c>
      <c r="D387" s="1">
        <v>14126</v>
      </c>
      <c r="E387" s="1">
        <v>28476</v>
      </c>
      <c r="F387">
        <f t="shared" ref="F387:F450" si="6">D387-E387</f>
        <v>-14350</v>
      </c>
    </row>
    <row r="388" spans="1:6" x14ac:dyDescent="0.3">
      <c r="A388" s="1" t="s">
        <v>1029</v>
      </c>
      <c r="B388" s="1" t="s">
        <v>61</v>
      </c>
      <c r="C388" s="1">
        <v>1</v>
      </c>
      <c r="D388" s="1">
        <v>11911</v>
      </c>
      <c r="E388" s="1">
        <v>21526</v>
      </c>
      <c r="F388">
        <f t="shared" si="6"/>
        <v>-9615</v>
      </c>
    </row>
    <row r="389" spans="1:6" x14ac:dyDescent="0.3">
      <c r="A389" s="1" t="s">
        <v>1030</v>
      </c>
      <c r="B389" s="1" t="s">
        <v>61</v>
      </c>
      <c r="C389" s="1">
        <v>1</v>
      </c>
      <c r="D389" s="1">
        <v>15442</v>
      </c>
      <c r="E389" s="1">
        <v>32892</v>
      </c>
      <c r="F389">
        <f t="shared" si="6"/>
        <v>-17450</v>
      </c>
    </row>
    <row r="390" spans="1:6" x14ac:dyDescent="0.3">
      <c r="A390" s="1" t="s">
        <v>1032</v>
      </c>
      <c r="B390" s="1" t="s">
        <v>139</v>
      </c>
      <c r="C390" s="1">
        <v>1</v>
      </c>
      <c r="D390" s="1">
        <v>9942</v>
      </c>
      <c r="E390" s="1">
        <v>31905</v>
      </c>
      <c r="F390">
        <f t="shared" si="6"/>
        <v>-21963</v>
      </c>
    </row>
    <row r="391" spans="1:6" x14ac:dyDescent="0.3">
      <c r="A391" s="1" t="s">
        <v>1033</v>
      </c>
      <c r="B391" s="1" t="s">
        <v>76</v>
      </c>
      <c r="C391" s="1">
        <v>1</v>
      </c>
      <c r="D391" s="1">
        <v>11166</v>
      </c>
      <c r="E391" s="1">
        <v>28034</v>
      </c>
      <c r="F391">
        <f t="shared" si="6"/>
        <v>-16868</v>
      </c>
    </row>
    <row r="392" spans="1:6" x14ac:dyDescent="0.3">
      <c r="A392" s="1" t="s">
        <v>1034</v>
      </c>
      <c r="B392" s="1" t="s">
        <v>51</v>
      </c>
      <c r="C392" s="1">
        <v>1</v>
      </c>
      <c r="D392" s="1">
        <v>12610</v>
      </c>
      <c r="E392" s="1">
        <v>31608</v>
      </c>
      <c r="F392">
        <f t="shared" si="6"/>
        <v>-18998</v>
      </c>
    </row>
    <row r="393" spans="1:6" x14ac:dyDescent="0.3">
      <c r="A393" s="1" t="s">
        <v>1036</v>
      </c>
      <c r="B393" s="1" t="s">
        <v>292</v>
      </c>
      <c r="C393" s="1">
        <v>1</v>
      </c>
      <c r="D393" s="1">
        <v>10346</v>
      </c>
      <c r="E393" s="1">
        <v>24074</v>
      </c>
      <c r="F393">
        <f t="shared" si="6"/>
        <v>-13728</v>
      </c>
    </row>
    <row r="394" spans="1:6" x14ac:dyDescent="0.3">
      <c r="A394" s="1" t="s">
        <v>1037</v>
      </c>
      <c r="B394" s="1" t="s">
        <v>292</v>
      </c>
      <c r="C394" s="1">
        <v>1</v>
      </c>
      <c r="D394" s="1">
        <v>9058</v>
      </c>
      <c r="E394" s="1">
        <v>21158</v>
      </c>
      <c r="F394">
        <f t="shared" si="6"/>
        <v>-12100</v>
      </c>
    </row>
    <row r="395" spans="1:6" x14ac:dyDescent="0.3">
      <c r="A395" s="1" t="s">
        <v>1038</v>
      </c>
      <c r="B395" s="1" t="s">
        <v>51</v>
      </c>
      <c r="C395" s="1">
        <v>1</v>
      </c>
      <c r="D395" s="1">
        <v>12370</v>
      </c>
      <c r="E395" s="1">
        <v>28716</v>
      </c>
      <c r="F395">
        <f t="shared" si="6"/>
        <v>-16346</v>
      </c>
    </row>
    <row r="396" spans="1:6" x14ac:dyDescent="0.3">
      <c r="A396" s="1" t="s">
        <v>1040</v>
      </c>
      <c r="B396" s="1" t="s">
        <v>84</v>
      </c>
      <c r="C396" s="1">
        <v>1</v>
      </c>
      <c r="D396" s="1">
        <v>11986</v>
      </c>
      <c r="E396" s="1">
        <v>33586</v>
      </c>
      <c r="F396">
        <f t="shared" si="6"/>
        <v>-21600</v>
      </c>
    </row>
    <row r="397" spans="1:6" x14ac:dyDescent="0.3">
      <c r="A397" s="1" t="s">
        <v>1041</v>
      </c>
      <c r="B397" s="1" t="s">
        <v>84</v>
      </c>
      <c r="C397" s="1">
        <v>1</v>
      </c>
      <c r="D397" s="1">
        <v>8378</v>
      </c>
      <c r="E397" s="1">
        <v>19238</v>
      </c>
      <c r="F397">
        <f t="shared" si="6"/>
        <v>-10860</v>
      </c>
    </row>
    <row r="398" spans="1:6" x14ac:dyDescent="0.3">
      <c r="A398" s="1" t="s">
        <v>1042</v>
      </c>
      <c r="B398" s="1" t="s">
        <v>84</v>
      </c>
      <c r="C398" s="1">
        <v>1</v>
      </c>
      <c r="D398" s="1">
        <v>9590</v>
      </c>
      <c r="E398" s="1">
        <v>20780</v>
      </c>
      <c r="F398">
        <f t="shared" si="6"/>
        <v>-11190</v>
      </c>
    </row>
    <row r="399" spans="1:6" x14ac:dyDescent="0.3">
      <c r="A399" s="1" t="s">
        <v>1043</v>
      </c>
      <c r="B399" s="1" t="s">
        <v>84</v>
      </c>
      <c r="C399" s="1">
        <v>1</v>
      </c>
      <c r="D399" s="1">
        <v>8505</v>
      </c>
      <c r="E399" s="1">
        <v>12915</v>
      </c>
      <c r="F399">
        <f t="shared" si="6"/>
        <v>-4410</v>
      </c>
    </row>
    <row r="400" spans="1:6" x14ac:dyDescent="0.3">
      <c r="A400" s="1" t="s">
        <v>1044</v>
      </c>
      <c r="B400" s="1" t="s">
        <v>84</v>
      </c>
      <c r="C400" s="1">
        <v>1</v>
      </c>
      <c r="D400" s="1">
        <v>8495</v>
      </c>
      <c r="E400" s="1">
        <v>12905</v>
      </c>
      <c r="F400">
        <f t="shared" si="6"/>
        <v>-4410</v>
      </c>
    </row>
    <row r="401" spans="1:6" x14ac:dyDescent="0.3">
      <c r="A401" s="1" t="s">
        <v>1047</v>
      </c>
      <c r="B401" s="1" t="s">
        <v>125</v>
      </c>
      <c r="C401" s="1">
        <v>1</v>
      </c>
      <c r="D401" s="1">
        <v>13830</v>
      </c>
      <c r="E401" s="1">
        <v>30256</v>
      </c>
      <c r="F401">
        <f t="shared" si="6"/>
        <v>-16426</v>
      </c>
    </row>
    <row r="402" spans="1:6" x14ac:dyDescent="0.3">
      <c r="A402" s="1" t="s">
        <v>1048</v>
      </c>
      <c r="B402" s="1" t="s">
        <v>119</v>
      </c>
      <c r="C402" s="1">
        <v>1</v>
      </c>
      <c r="D402" s="1">
        <v>8724</v>
      </c>
      <c r="E402" s="1">
        <v>19343</v>
      </c>
      <c r="F402">
        <f t="shared" si="6"/>
        <v>-10619</v>
      </c>
    </row>
    <row r="403" spans="1:6" x14ac:dyDescent="0.3">
      <c r="A403" s="1" t="s">
        <v>1049</v>
      </c>
      <c r="B403" s="1" t="s">
        <v>119</v>
      </c>
      <c r="C403" s="1">
        <v>1</v>
      </c>
      <c r="D403" s="1">
        <v>7704</v>
      </c>
      <c r="E403" s="1">
        <v>12336</v>
      </c>
      <c r="F403">
        <f t="shared" si="6"/>
        <v>-4632</v>
      </c>
    </row>
    <row r="404" spans="1:6" x14ac:dyDescent="0.3">
      <c r="A404" s="1" t="s">
        <v>1050</v>
      </c>
      <c r="B404" s="1" t="s">
        <v>119</v>
      </c>
      <c r="C404" s="1">
        <v>1</v>
      </c>
      <c r="D404" s="1">
        <v>12280</v>
      </c>
      <c r="E404" s="1">
        <v>28470</v>
      </c>
      <c r="F404">
        <f t="shared" si="6"/>
        <v>-16190</v>
      </c>
    </row>
    <row r="405" spans="1:6" x14ac:dyDescent="0.3">
      <c r="A405" s="1" t="s">
        <v>1051</v>
      </c>
      <c r="B405" s="1" t="s">
        <v>119</v>
      </c>
      <c r="C405" s="1">
        <v>1</v>
      </c>
      <c r="D405" s="1">
        <v>10955</v>
      </c>
      <c r="E405" s="1">
        <v>38636</v>
      </c>
      <c r="F405">
        <f t="shared" si="6"/>
        <v>-27681</v>
      </c>
    </row>
    <row r="406" spans="1:6" x14ac:dyDescent="0.3">
      <c r="A406" s="1" t="s">
        <v>1053</v>
      </c>
      <c r="B406" s="1" t="s">
        <v>32</v>
      </c>
      <c r="C406" s="1">
        <v>1</v>
      </c>
      <c r="D406" s="1">
        <v>16439</v>
      </c>
      <c r="E406" s="1">
        <v>36964</v>
      </c>
      <c r="F406">
        <f t="shared" si="6"/>
        <v>-20525</v>
      </c>
    </row>
    <row r="407" spans="1:6" x14ac:dyDescent="0.3">
      <c r="A407" s="1" t="s">
        <v>1054</v>
      </c>
      <c r="B407" s="1" t="s">
        <v>32</v>
      </c>
      <c r="C407" s="1">
        <v>1</v>
      </c>
      <c r="D407" s="1">
        <v>14677</v>
      </c>
      <c r="E407" s="1">
        <v>35139</v>
      </c>
      <c r="F407">
        <f t="shared" si="6"/>
        <v>-20462</v>
      </c>
    </row>
    <row r="408" spans="1:6" x14ac:dyDescent="0.3">
      <c r="A408" s="1" t="s">
        <v>1055</v>
      </c>
      <c r="B408" s="1" t="s">
        <v>32</v>
      </c>
      <c r="C408" s="1">
        <v>1</v>
      </c>
      <c r="D408" s="1">
        <v>14408</v>
      </c>
      <c r="E408" s="1">
        <v>30153</v>
      </c>
      <c r="F408">
        <f t="shared" si="6"/>
        <v>-15745</v>
      </c>
    </row>
    <row r="409" spans="1:6" x14ac:dyDescent="0.3">
      <c r="A409" s="1" t="s">
        <v>1056</v>
      </c>
      <c r="B409" s="1" t="s">
        <v>32</v>
      </c>
      <c r="C409" s="1">
        <v>1</v>
      </c>
      <c r="D409" s="1">
        <v>15698</v>
      </c>
      <c r="E409" s="1">
        <v>33624</v>
      </c>
      <c r="F409">
        <f t="shared" si="6"/>
        <v>-17926</v>
      </c>
    </row>
    <row r="410" spans="1:6" x14ac:dyDescent="0.3">
      <c r="A410" s="1" t="s">
        <v>1057</v>
      </c>
      <c r="B410" s="1" t="s">
        <v>67</v>
      </c>
      <c r="C410" s="1">
        <v>1</v>
      </c>
      <c r="D410" s="1">
        <v>10056</v>
      </c>
      <c r="E410" s="1">
        <v>14088</v>
      </c>
      <c r="F410">
        <f t="shared" si="6"/>
        <v>-4032</v>
      </c>
    </row>
    <row r="411" spans="1:6" x14ac:dyDescent="0.3">
      <c r="A411" s="1" t="s">
        <v>1059</v>
      </c>
      <c r="B411" s="1" t="s">
        <v>11</v>
      </c>
      <c r="C411" s="1">
        <v>1</v>
      </c>
      <c r="D411" s="1">
        <v>16178</v>
      </c>
      <c r="E411" s="1">
        <v>53232</v>
      </c>
      <c r="F411">
        <f t="shared" si="6"/>
        <v>-37054</v>
      </c>
    </row>
    <row r="412" spans="1:6" x14ac:dyDescent="0.3">
      <c r="A412" s="1" t="s">
        <v>1060</v>
      </c>
      <c r="B412" s="1" t="s">
        <v>11</v>
      </c>
      <c r="C412" s="1">
        <v>1</v>
      </c>
      <c r="D412" s="1">
        <v>13816</v>
      </c>
      <c r="E412" s="1">
        <v>28048</v>
      </c>
      <c r="F412">
        <f t="shared" si="6"/>
        <v>-14232</v>
      </c>
    </row>
    <row r="413" spans="1:6" x14ac:dyDescent="0.3">
      <c r="A413" s="1" t="s">
        <v>1061</v>
      </c>
      <c r="B413" s="1" t="s">
        <v>11</v>
      </c>
      <c r="C413" s="1">
        <v>1</v>
      </c>
      <c r="D413" s="1">
        <v>12750</v>
      </c>
      <c r="E413" s="1">
        <v>24974</v>
      </c>
      <c r="F413">
        <f t="shared" si="6"/>
        <v>-12224</v>
      </c>
    </row>
    <row r="414" spans="1:6" x14ac:dyDescent="0.3">
      <c r="A414" s="1" t="s">
        <v>1062</v>
      </c>
      <c r="B414" s="1" t="s">
        <v>58</v>
      </c>
      <c r="C414" s="1">
        <v>1</v>
      </c>
      <c r="D414" s="1">
        <v>12514</v>
      </c>
      <c r="E414" s="1">
        <v>12514</v>
      </c>
      <c r="F414">
        <f t="shared" si="6"/>
        <v>0</v>
      </c>
    </row>
    <row r="415" spans="1:6" x14ac:dyDescent="0.3">
      <c r="A415" s="1" t="s">
        <v>1063</v>
      </c>
      <c r="B415" s="1" t="s">
        <v>58</v>
      </c>
      <c r="C415" s="1">
        <v>1</v>
      </c>
      <c r="D415" s="1">
        <v>13850</v>
      </c>
      <c r="E415" s="1">
        <v>19148</v>
      </c>
      <c r="F415">
        <f t="shared" si="6"/>
        <v>-5298</v>
      </c>
    </row>
    <row r="416" spans="1:6" x14ac:dyDescent="0.3">
      <c r="A416" s="1" t="s">
        <v>1064</v>
      </c>
      <c r="B416" s="1" t="s">
        <v>58</v>
      </c>
      <c r="C416" s="1">
        <v>1</v>
      </c>
      <c r="D416" s="1">
        <v>13848</v>
      </c>
      <c r="E416" s="1">
        <v>15940</v>
      </c>
      <c r="F416">
        <f t="shared" si="6"/>
        <v>-2092</v>
      </c>
    </row>
    <row r="417" spans="1:6" x14ac:dyDescent="0.3">
      <c r="A417" s="1" t="s">
        <v>1065</v>
      </c>
      <c r="B417" s="1" t="s">
        <v>58</v>
      </c>
      <c r="C417" s="1">
        <v>1</v>
      </c>
      <c r="D417" s="1">
        <v>15254</v>
      </c>
      <c r="E417" s="1">
        <v>33818</v>
      </c>
      <c r="F417">
        <f t="shared" si="6"/>
        <v>-18564</v>
      </c>
    </row>
    <row r="418" spans="1:6" x14ac:dyDescent="0.3">
      <c r="A418" s="1" t="s">
        <v>1066</v>
      </c>
      <c r="B418" s="1" t="s">
        <v>24</v>
      </c>
      <c r="C418" s="1">
        <v>1</v>
      </c>
      <c r="D418" s="1">
        <v>9044</v>
      </c>
      <c r="E418" s="1">
        <v>25886</v>
      </c>
      <c r="F418">
        <f t="shared" si="6"/>
        <v>-16842</v>
      </c>
    </row>
    <row r="419" spans="1:6" x14ac:dyDescent="0.3">
      <c r="A419" s="1" t="s">
        <v>1067</v>
      </c>
      <c r="B419" s="1" t="s">
        <v>71</v>
      </c>
      <c r="C419" s="1">
        <v>1</v>
      </c>
      <c r="D419" s="1">
        <v>11475</v>
      </c>
      <c r="E419" s="1">
        <v>30450</v>
      </c>
      <c r="F419">
        <f t="shared" si="6"/>
        <v>-18975</v>
      </c>
    </row>
    <row r="420" spans="1:6" x14ac:dyDescent="0.3">
      <c r="A420" s="1" t="s">
        <v>1068</v>
      </c>
      <c r="B420" s="1" t="s">
        <v>71</v>
      </c>
      <c r="C420" s="1">
        <v>1</v>
      </c>
      <c r="D420" s="1">
        <v>10599</v>
      </c>
      <c r="E420" s="1">
        <v>26235</v>
      </c>
      <c r="F420">
        <f t="shared" si="6"/>
        <v>-15636</v>
      </c>
    </row>
    <row r="421" spans="1:6" x14ac:dyDescent="0.3">
      <c r="A421" s="1" t="s">
        <v>1069</v>
      </c>
      <c r="B421" s="1" t="s">
        <v>71</v>
      </c>
      <c r="C421" s="1">
        <v>1</v>
      </c>
      <c r="D421" s="1">
        <v>11214</v>
      </c>
      <c r="E421" s="1">
        <v>28532</v>
      </c>
      <c r="F421">
        <f t="shared" si="6"/>
        <v>-17318</v>
      </c>
    </row>
    <row r="422" spans="1:6" x14ac:dyDescent="0.3">
      <c r="A422" s="1" t="s">
        <v>1071</v>
      </c>
      <c r="B422" s="1" t="s">
        <v>15</v>
      </c>
      <c r="C422" s="1">
        <v>1</v>
      </c>
      <c r="D422" s="1">
        <v>13710</v>
      </c>
      <c r="E422" s="1">
        <v>26730</v>
      </c>
      <c r="F422">
        <f t="shared" si="6"/>
        <v>-13020</v>
      </c>
    </row>
    <row r="423" spans="1:6" x14ac:dyDescent="0.3">
      <c r="A423" s="1" t="s">
        <v>1074</v>
      </c>
      <c r="B423" s="1" t="s">
        <v>90</v>
      </c>
      <c r="C423" s="1">
        <v>1</v>
      </c>
      <c r="D423" s="1">
        <v>7986</v>
      </c>
      <c r="E423" s="1">
        <v>14238</v>
      </c>
      <c r="F423">
        <f t="shared" si="6"/>
        <v>-6252</v>
      </c>
    </row>
    <row r="424" spans="1:6" x14ac:dyDescent="0.3">
      <c r="A424" s="1" t="s">
        <v>1075</v>
      </c>
      <c r="B424" s="1" t="s">
        <v>90</v>
      </c>
      <c r="C424" s="1">
        <v>1</v>
      </c>
      <c r="D424" s="1">
        <v>8136</v>
      </c>
      <c r="E424" s="1">
        <v>21718</v>
      </c>
      <c r="F424">
        <f t="shared" si="6"/>
        <v>-13582</v>
      </c>
    </row>
    <row r="425" spans="1:6" x14ac:dyDescent="0.3">
      <c r="A425" s="1" t="s">
        <v>1076</v>
      </c>
      <c r="B425" s="1" t="s">
        <v>90</v>
      </c>
      <c r="C425" s="1">
        <v>1</v>
      </c>
      <c r="D425" s="1">
        <v>9872</v>
      </c>
      <c r="E425" s="1">
        <v>27002</v>
      </c>
      <c r="F425">
        <f t="shared" si="6"/>
        <v>-17130</v>
      </c>
    </row>
    <row r="426" spans="1:6" x14ac:dyDescent="0.3">
      <c r="A426" s="1" t="s">
        <v>1077</v>
      </c>
      <c r="B426" s="1" t="s">
        <v>637</v>
      </c>
      <c r="C426" s="1">
        <v>1</v>
      </c>
      <c r="D426" s="1">
        <v>8737</v>
      </c>
      <c r="E426" s="1">
        <v>24828</v>
      </c>
      <c r="F426">
        <f t="shared" si="6"/>
        <v>-16091</v>
      </c>
    </row>
    <row r="427" spans="1:6" x14ac:dyDescent="0.3">
      <c r="A427" s="1" t="s">
        <v>1078</v>
      </c>
      <c r="B427" s="1" t="s">
        <v>637</v>
      </c>
      <c r="C427" s="1">
        <v>1</v>
      </c>
      <c r="D427" s="1">
        <v>8588</v>
      </c>
      <c r="E427" s="1">
        <v>24680</v>
      </c>
      <c r="F427">
        <f t="shared" si="6"/>
        <v>-16092</v>
      </c>
    </row>
    <row r="428" spans="1:6" x14ac:dyDescent="0.3">
      <c r="A428" s="1" t="s">
        <v>1080</v>
      </c>
      <c r="B428" s="1" t="s">
        <v>276</v>
      </c>
      <c r="C428" s="1">
        <v>1</v>
      </c>
      <c r="D428" s="1">
        <v>18962</v>
      </c>
      <c r="E428" s="1">
        <v>37202</v>
      </c>
      <c r="F428">
        <f t="shared" si="6"/>
        <v>-18240</v>
      </c>
    </row>
    <row r="429" spans="1:6" x14ac:dyDescent="0.3">
      <c r="A429" s="1" t="s">
        <v>1082</v>
      </c>
      <c r="B429" s="1" t="s">
        <v>315</v>
      </c>
      <c r="C429" s="1">
        <v>1</v>
      </c>
      <c r="D429" s="1">
        <v>7905</v>
      </c>
      <c r="E429" s="1">
        <v>25243</v>
      </c>
      <c r="F429">
        <f t="shared" si="6"/>
        <v>-17338</v>
      </c>
    </row>
    <row r="430" spans="1:6" x14ac:dyDescent="0.3">
      <c r="A430" s="1" t="s">
        <v>1083</v>
      </c>
      <c r="B430" s="1" t="s">
        <v>292</v>
      </c>
      <c r="C430" s="1">
        <v>1</v>
      </c>
      <c r="D430" s="1">
        <v>9072</v>
      </c>
      <c r="E430" s="1">
        <v>13908</v>
      </c>
      <c r="F430">
        <f t="shared" si="6"/>
        <v>-4836</v>
      </c>
    </row>
    <row r="431" spans="1:6" x14ac:dyDescent="0.3">
      <c r="A431" s="1" t="s">
        <v>1084</v>
      </c>
      <c r="B431" s="1" t="s">
        <v>15</v>
      </c>
      <c r="C431" s="1">
        <v>1</v>
      </c>
      <c r="D431" s="1">
        <v>10620</v>
      </c>
      <c r="E431" s="1">
        <v>20220</v>
      </c>
      <c r="F431">
        <f t="shared" si="6"/>
        <v>-9600</v>
      </c>
    </row>
    <row r="432" spans="1:6" x14ac:dyDescent="0.3">
      <c r="A432" s="1" t="s">
        <v>1085</v>
      </c>
      <c r="B432" s="1" t="s">
        <v>43</v>
      </c>
      <c r="C432" s="1">
        <v>1</v>
      </c>
      <c r="D432" s="1">
        <v>7319</v>
      </c>
      <c r="E432" s="1">
        <v>24667</v>
      </c>
      <c r="F432">
        <f t="shared" si="6"/>
        <v>-17348</v>
      </c>
    </row>
    <row r="433" spans="1:6" x14ac:dyDescent="0.3">
      <c r="A433" s="1" t="s">
        <v>1086</v>
      </c>
      <c r="B433" s="1" t="s">
        <v>43</v>
      </c>
      <c r="C433" s="1">
        <v>1</v>
      </c>
      <c r="D433" s="1">
        <v>9028</v>
      </c>
      <c r="E433" s="1">
        <v>36891</v>
      </c>
      <c r="F433">
        <f t="shared" si="6"/>
        <v>-27863</v>
      </c>
    </row>
    <row r="434" spans="1:6" x14ac:dyDescent="0.3">
      <c r="A434" s="1" t="s">
        <v>1087</v>
      </c>
      <c r="B434" s="1" t="s">
        <v>43</v>
      </c>
      <c r="C434" s="1">
        <v>1</v>
      </c>
      <c r="D434" s="1">
        <v>7188</v>
      </c>
      <c r="E434" s="1">
        <v>20622</v>
      </c>
      <c r="F434">
        <f t="shared" si="6"/>
        <v>-13434</v>
      </c>
    </row>
    <row r="435" spans="1:6" x14ac:dyDescent="0.3">
      <c r="A435" s="1" t="s">
        <v>1088</v>
      </c>
      <c r="B435" s="1" t="s">
        <v>43</v>
      </c>
      <c r="C435" s="1">
        <v>1</v>
      </c>
      <c r="D435" s="1">
        <v>7468</v>
      </c>
      <c r="E435" s="1">
        <v>22627</v>
      </c>
      <c r="F435">
        <f t="shared" si="6"/>
        <v>-15159</v>
      </c>
    </row>
    <row r="436" spans="1:6" x14ac:dyDescent="0.3">
      <c r="A436" s="1" t="s">
        <v>1089</v>
      </c>
      <c r="B436" s="1" t="s">
        <v>43</v>
      </c>
      <c r="C436" s="1">
        <v>1</v>
      </c>
      <c r="D436" s="1">
        <v>3495</v>
      </c>
      <c r="E436" s="1">
        <v>7495</v>
      </c>
      <c r="F436">
        <f t="shared" si="6"/>
        <v>-4000</v>
      </c>
    </row>
    <row r="437" spans="1:6" x14ac:dyDescent="0.3">
      <c r="A437" s="1" t="s">
        <v>1090</v>
      </c>
      <c r="B437" s="1" t="s">
        <v>43</v>
      </c>
      <c r="C437" s="1">
        <v>1</v>
      </c>
      <c r="D437" s="1">
        <v>7238</v>
      </c>
      <c r="E437" s="1">
        <v>21303</v>
      </c>
      <c r="F437">
        <f t="shared" si="6"/>
        <v>-14065</v>
      </c>
    </row>
    <row r="438" spans="1:6" x14ac:dyDescent="0.3">
      <c r="A438" s="1" t="s">
        <v>1091</v>
      </c>
      <c r="B438" s="1" t="s">
        <v>290</v>
      </c>
      <c r="C438" s="1">
        <v>1</v>
      </c>
      <c r="D438" s="1">
        <v>10596</v>
      </c>
      <c r="E438" s="1">
        <v>15037</v>
      </c>
      <c r="F438">
        <f t="shared" si="6"/>
        <v>-4441</v>
      </c>
    </row>
    <row r="439" spans="1:6" x14ac:dyDescent="0.3">
      <c r="A439" s="1" t="s">
        <v>1092</v>
      </c>
      <c r="B439" s="1" t="s">
        <v>69</v>
      </c>
      <c r="C439" s="1">
        <v>1</v>
      </c>
      <c r="D439" s="1">
        <v>6389</v>
      </c>
      <c r="E439" s="1">
        <v>20793</v>
      </c>
      <c r="F439">
        <f t="shared" si="6"/>
        <v>-14404</v>
      </c>
    </row>
    <row r="440" spans="1:6" x14ac:dyDescent="0.3">
      <c r="A440" s="1" t="s">
        <v>1093</v>
      </c>
      <c r="B440" s="1" t="s">
        <v>13</v>
      </c>
      <c r="C440" s="1">
        <v>1</v>
      </c>
      <c r="D440" s="1">
        <v>5341</v>
      </c>
      <c r="E440" s="1">
        <v>15560</v>
      </c>
      <c r="F440">
        <f t="shared" si="6"/>
        <v>-10219</v>
      </c>
    </row>
    <row r="441" spans="1:6" x14ac:dyDescent="0.3">
      <c r="A441" s="1" t="s">
        <v>1094</v>
      </c>
      <c r="B441" s="1" t="s">
        <v>5</v>
      </c>
      <c r="C441" s="1">
        <v>1</v>
      </c>
      <c r="D441" s="1">
        <v>11090</v>
      </c>
      <c r="E441" s="1">
        <v>20906</v>
      </c>
      <c r="F441">
        <f t="shared" si="6"/>
        <v>-9816</v>
      </c>
    </row>
    <row r="442" spans="1:6" x14ac:dyDescent="0.3">
      <c r="A442" s="1" t="s">
        <v>1095</v>
      </c>
      <c r="B442" s="1" t="s">
        <v>5</v>
      </c>
      <c r="C442" s="1">
        <v>1</v>
      </c>
      <c r="D442" s="1">
        <v>9518</v>
      </c>
      <c r="E442" s="1">
        <v>21758</v>
      </c>
      <c r="F442">
        <f t="shared" si="6"/>
        <v>-12240</v>
      </c>
    </row>
    <row r="443" spans="1:6" x14ac:dyDescent="0.3">
      <c r="A443" s="1" t="s">
        <v>1096</v>
      </c>
      <c r="B443" s="1" t="s">
        <v>7</v>
      </c>
      <c r="C443" s="1">
        <v>1</v>
      </c>
      <c r="D443" s="1">
        <v>10666</v>
      </c>
      <c r="E443" s="1">
        <v>23785</v>
      </c>
      <c r="F443">
        <f t="shared" si="6"/>
        <v>-13119</v>
      </c>
    </row>
    <row r="444" spans="1:6" x14ac:dyDescent="0.3">
      <c r="A444" s="1" t="s">
        <v>1097</v>
      </c>
      <c r="B444" s="1" t="s">
        <v>139</v>
      </c>
      <c r="C444" s="1">
        <v>1</v>
      </c>
      <c r="D444" s="1">
        <v>9053</v>
      </c>
      <c r="E444" s="1">
        <v>19753</v>
      </c>
      <c r="F444">
        <f t="shared" si="6"/>
        <v>-10700</v>
      </c>
    </row>
    <row r="445" spans="1:6" x14ac:dyDescent="0.3">
      <c r="A445" s="1" t="s">
        <v>1100</v>
      </c>
      <c r="B445" s="1" t="s">
        <v>168</v>
      </c>
      <c r="C445" s="1">
        <v>1</v>
      </c>
      <c r="D445" s="1">
        <v>12012</v>
      </c>
      <c r="E445" s="1">
        <v>27816</v>
      </c>
      <c r="F445">
        <f t="shared" si="6"/>
        <v>-15804</v>
      </c>
    </row>
    <row r="446" spans="1:6" x14ac:dyDescent="0.3">
      <c r="A446" s="1" t="s">
        <v>1101</v>
      </c>
      <c r="B446" s="1" t="s">
        <v>317</v>
      </c>
      <c r="C446" s="1">
        <v>1</v>
      </c>
      <c r="D446" s="1">
        <v>14421</v>
      </c>
      <c r="E446" s="1">
        <v>40464</v>
      </c>
      <c r="F446">
        <f t="shared" si="6"/>
        <v>-26043</v>
      </c>
    </row>
    <row r="447" spans="1:6" x14ac:dyDescent="0.3">
      <c r="A447" s="1" t="s">
        <v>1104</v>
      </c>
      <c r="B447" s="1" t="s">
        <v>22</v>
      </c>
      <c r="C447" s="1">
        <v>1</v>
      </c>
      <c r="D447" s="1">
        <v>14354</v>
      </c>
      <c r="E447" s="1">
        <v>25994</v>
      </c>
      <c r="F447">
        <f t="shared" si="6"/>
        <v>-11640</v>
      </c>
    </row>
    <row r="448" spans="1:6" x14ac:dyDescent="0.3">
      <c r="A448" s="1" t="s">
        <v>1105</v>
      </c>
      <c r="B448" s="1" t="s">
        <v>22</v>
      </c>
      <c r="C448" s="1">
        <v>1</v>
      </c>
      <c r="D448" s="1">
        <v>14344</v>
      </c>
      <c r="E448" s="1">
        <v>25984</v>
      </c>
      <c r="F448">
        <f t="shared" si="6"/>
        <v>-11640</v>
      </c>
    </row>
    <row r="449" spans="1:6" x14ac:dyDescent="0.3">
      <c r="A449" s="1" t="s">
        <v>1106</v>
      </c>
      <c r="B449" s="1" t="s">
        <v>22</v>
      </c>
      <c r="C449" s="1">
        <v>1</v>
      </c>
      <c r="D449" s="1">
        <v>14352</v>
      </c>
      <c r="E449" s="1">
        <v>25992</v>
      </c>
      <c r="F449">
        <f t="shared" si="6"/>
        <v>-11640</v>
      </c>
    </row>
    <row r="450" spans="1:6" x14ac:dyDescent="0.3">
      <c r="A450" s="1" t="s">
        <v>1107</v>
      </c>
      <c r="B450" s="1" t="s">
        <v>22</v>
      </c>
      <c r="C450" s="1">
        <v>1</v>
      </c>
      <c r="D450" s="1">
        <v>20362</v>
      </c>
      <c r="E450" s="1">
        <v>35394</v>
      </c>
      <c r="F450">
        <f t="shared" si="6"/>
        <v>-15032</v>
      </c>
    </row>
    <row r="451" spans="1:6" x14ac:dyDescent="0.3">
      <c r="A451" s="1" t="s">
        <v>1111</v>
      </c>
      <c r="B451" s="1" t="s">
        <v>133</v>
      </c>
      <c r="C451" s="1">
        <v>1</v>
      </c>
      <c r="D451" s="1">
        <v>15332</v>
      </c>
      <c r="E451" s="1">
        <v>33354</v>
      </c>
      <c r="F451">
        <f t="shared" ref="F451:F514" si="7">D451-E451</f>
        <v>-18022</v>
      </c>
    </row>
    <row r="452" spans="1:6" x14ac:dyDescent="0.3">
      <c r="A452" s="1" t="s">
        <v>1119</v>
      </c>
      <c r="B452" s="1" t="s">
        <v>15</v>
      </c>
      <c r="C452" s="1">
        <v>1</v>
      </c>
      <c r="D452" s="1">
        <v>8756</v>
      </c>
      <c r="E452" s="1">
        <v>17012</v>
      </c>
      <c r="F452">
        <f t="shared" si="7"/>
        <v>-8256</v>
      </c>
    </row>
    <row r="453" spans="1:6" x14ac:dyDescent="0.3">
      <c r="A453" s="1" t="s">
        <v>1120</v>
      </c>
      <c r="B453" s="1" t="s">
        <v>37</v>
      </c>
      <c r="C453" s="1">
        <v>1</v>
      </c>
      <c r="D453" s="1">
        <v>10760</v>
      </c>
      <c r="E453" s="1">
        <v>21218</v>
      </c>
      <c r="F453">
        <f t="shared" si="7"/>
        <v>-10458</v>
      </c>
    </row>
    <row r="454" spans="1:6" x14ac:dyDescent="0.3">
      <c r="A454" s="1" t="s">
        <v>1121</v>
      </c>
      <c r="B454" s="1" t="s">
        <v>37</v>
      </c>
      <c r="C454" s="1">
        <v>1</v>
      </c>
      <c r="D454" s="1">
        <v>10730</v>
      </c>
      <c r="E454" s="1">
        <v>21776</v>
      </c>
      <c r="F454">
        <f t="shared" si="7"/>
        <v>-11046</v>
      </c>
    </row>
    <row r="455" spans="1:6" x14ac:dyDescent="0.3">
      <c r="A455" s="1" t="s">
        <v>1122</v>
      </c>
      <c r="B455" s="1" t="s">
        <v>37</v>
      </c>
      <c r="C455" s="1">
        <v>1</v>
      </c>
      <c r="D455" s="1">
        <v>12688</v>
      </c>
      <c r="E455" s="1">
        <v>33928</v>
      </c>
      <c r="F455">
        <f t="shared" si="7"/>
        <v>-21240</v>
      </c>
    </row>
    <row r="456" spans="1:6" x14ac:dyDescent="0.3">
      <c r="A456" s="1" t="s">
        <v>1123</v>
      </c>
      <c r="B456" s="1" t="s">
        <v>37</v>
      </c>
      <c r="C456" s="1">
        <v>1</v>
      </c>
      <c r="D456" s="1">
        <v>11583</v>
      </c>
      <c r="E456" s="1">
        <v>22545</v>
      </c>
      <c r="F456">
        <f t="shared" si="7"/>
        <v>-10962</v>
      </c>
    </row>
    <row r="457" spans="1:6" x14ac:dyDescent="0.3">
      <c r="A457" s="1" t="s">
        <v>1124</v>
      </c>
      <c r="B457" s="1" t="s">
        <v>63</v>
      </c>
      <c r="C457" s="1">
        <v>1</v>
      </c>
      <c r="D457" s="1">
        <v>9432</v>
      </c>
      <c r="E457" s="1">
        <v>12942</v>
      </c>
      <c r="F457">
        <f t="shared" si="7"/>
        <v>-3510</v>
      </c>
    </row>
    <row r="458" spans="1:6" x14ac:dyDescent="0.3">
      <c r="A458" s="1" t="s">
        <v>1125</v>
      </c>
      <c r="B458" s="1" t="s">
        <v>69</v>
      </c>
      <c r="C458" s="1">
        <v>1</v>
      </c>
      <c r="D458" s="1">
        <v>6410</v>
      </c>
      <c r="E458" s="1">
        <v>17324</v>
      </c>
      <c r="F458">
        <f t="shared" si="7"/>
        <v>-10914</v>
      </c>
    </row>
    <row r="459" spans="1:6" x14ac:dyDescent="0.3">
      <c r="A459" s="1" t="s">
        <v>1127</v>
      </c>
      <c r="B459" s="1" t="s">
        <v>38</v>
      </c>
      <c r="C459" s="1">
        <v>1</v>
      </c>
      <c r="D459" s="1">
        <v>9424</v>
      </c>
      <c r="E459" s="1">
        <v>21212</v>
      </c>
      <c r="F459">
        <f t="shared" si="7"/>
        <v>-11788</v>
      </c>
    </row>
    <row r="460" spans="1:6" x14ac:dyDescent="0.3">
      <c r="A460" s="1" t="s">
        <v>1128</v>
      </c>
      <c r="B460" s="1" t="s">
        <v>84</v>
      </c>
      <c r="C460" s="1">
        <v>1</v>
      </c>
      <c r="D460" s="1">
        <v>9904</v>
      </c>
      <c r="E460" s="1">
        <v>23904</v>
      </c>
      <c r="F460">
        <f t="shared" si="7"/>
        <v>-14000</v>
      </c>
    </row>
    <row r="461" spans="1:6" x14ac:dyDescent="0.3">
      <c r="A461" s="1" t="s">
        <v>1129</v>
      </c>
      <c r="B461" s="1" t="s">
        <v>24</v>
      </c>
      <c r="C461" s="1">
        <v>1</v>
      </c>
      <c r="D461" s="1">
        <v>9204</v>
      </c>
      <c r="E461" s="1">
        <v>11204</v>
      </c>
      <c r="F461">
        <f t="shared" si="7"/>
        <v>-2000</v>
      </c>
    </row>
    <row r="462" spans="1:6" x14ac:dyDescent="0.3">
      <c r="A462" s="1" t="s">
        <v>1133</v>
      </c>
      <c r="B462" s="1" t="s">
        <v>34</v>
      </c>
      <c r="C462" s="1">
        <v>1</v>
      </c>
      <c r="D462" s="1">
        <v>6152</v>
      </c>
      <c r="E462" s="1">
        <v>13004</v>
      </c>
      <c r="F462">
        <f t="shared" si="7"/>
        <v>-6852</v>
      </c>
    </row>
    <row r="463" spans="1:6" x14ac:dyDescent="0.3">
      <c r="A463" s="1" t="s">
        <v>1137</v>
      </c>
      <c r="B463" s="1" t="s">
        <v>53</v>
      </c>
      <c r="C463" s="1">
        <v>1</v>
      </c>
      <c r="D463" s="1">
        <v>11490</v>
      </c>
      <c r="E463" s="1">
        <v>20850</v>
      </c>
      <c r="F463">
        <f t="shared" si="7"/>
        <v>-9360</v>
      </c>
    </row>
    <row r="464" spans="1:6" x14ac:dyDescent="0.3">
      <c r="A464" s="1" t="s">
        <v>1139</v>
      </c>
      <c r="B464" s="1" t="s">
        <v>128</v>
      </c>
      <c r="C464" s="1">
        <v>1</v>
      </c>
      <c r="D464" s="1">
        <v>8893</v>
      </c>
      <c r="E464" s="1">
        <v>28345</v>
      </c>
      <c r="F464">
        <f t="shared" si="7"/>
        <v>-19452</v>
      </c>
    </row>
    <row r="465" spans="1:6" x14ac:dyDescent="0.3">
      <c r="A465" s="1" t="s">
        <v>1140</v>
      </c>
      <c r="B465" s="1" t="s">
        <v>184</v>
      </c>
      <c r="C465" s="1">
        <v>1</v>
      </c>
      <c r="D465" s="1">
        <v>19002</v>
      </c>
      <c r="E465" s="1">
        <v>43890</v>
      </c>
      <c r="F465">
        <f t="shared" si="7"/>
        <v>-24888</v>
      </c>
    </row>
    <row r="466" spans="1:6" x14ac:dyDescent="0.3">
      <c r="A466" s="1" t="s">
        <v>1142</v>
      </c>
      <c r="B466" s="1" t="s">
        <v>125</v>
      </c>
      <c r="C466" s="1">
        <v>1</v>
      </c>
      <c r="D466" s="1">
        <v>19244</v>
      </c>
      <c r="E466" s="1">
        <v>53626</v>
      </c>
      <c r="F466">
        <f t="shared" si="7"/>
        <v>-34382</v>
      </c>
    </row>
    <row r="467" spans="1:6" x14ac:dyDescent="0.3">
      <c r="A467" s="1" t="s">
        <v>1141</v>
      </c>
      <c r="B467" s="1" t="s">
        <v>125</v>
      </c>
      <c r="C467" s="1">
        <v>1</v>
      </c>
      <c r="D467" s="1">
        <v>11162</v>
      </c>
      <c r="E467" s="1">
        <v>30672</v>
      </c>
      <c r="F467">
        <f t="shared" si="7"/>
        <v>-19510</v>
      </c>
    </row>
    <row r="468" spans="1:6" x14ac:dyDescent="0.3">
      <c r="A468" s="1" t="s">
        <v>1143</v>
      </c>
      <c r="B468" s="1" t="s">
        <v>195</v>
      </c>
      <c r="C468" s="1">
        <v>1</v>
      </c>
      <c r="D468" s="1">
        <v>11950</v>
      </c>
      <c r="E468" s="1">
        <v>39780</v>
      </c>
      <c r="F468">
        <f t="shared" si="7"/>
        <v>-27830</v>
      </c>
    </row>
    <row r="469" spans="1:6" x14ac:dyDescent="0.3">
      <c r="A469" s="1" t="s">
        <v>1144</v>
      </c>
      <c r="B469" s="1" t="s">
        <v>195</v>
      </c>
      <c r="C469" s="1">
        <v>1</v>
      </c>
      <c r="D469" s="1">
        <v>12076</v>
      </c>
      <c r="E469" s="1">
        <v>39906</v>
      </c>
      <c r="F469">
        <f t="shared" si="7"/>
        <v>-27830</v>
      </c>
    </row>
    <row r="470" spans="1:6" x14ac:dyDescent="0.3">
      <c r="A470" s="1" t="s">
        <v>1145</v>
      </c>
      <c r="B470" s="1" t="s">
        <v>195</v>
      </c>
      <c r="C470" s="1">
        <v>1</v>
      </c>
      <c r="D470" s="1">
        <v>12196</v>
      </c>
      <c r="E470" s="1">
        <v>40026</v>
      </c>
      <c r="F470">
        <f t="shared" si="7"/>
        <v>-27830</v>
      </c>
    </row>
    <row r="471" spans="1:6" x14ac:dyDescent="0.3">
      <c r="A471" s="1" t="s">
        <v>1146</v>
      </c>
      <c r="B471" s="1" t="s">
        <v>15</v>
      </c>
      <c r="C471" s="1">
        <v>1</v>
      </c>
      <c r="D471" s="1">
        <v>10990</v>
      </c>
      <c r="E471" s="1">
        <v>20090</v>
      </c>
      <c r="F471">
        <f t="shared" si="7"/>
        <v>-9100</v>
      </c>
    </row>
    <row r="472" spans="1:6" x14ac:dyDescent="0.3">
      <c r="A472" s="1" t="s">
        <v>1147</v>
      </c>
      <c r="B472" s="1" t="s">
        <v>13</v>
      </c>
      <c r="C472" s="1">
        <v>1</v>
      </c>
      <c r="D472" s="1">
        <v>6521</v>
      </c>
      <c r="E472" s="1">
        <v>17576</v>
      </c>
      <c r="F472">
        <f t="shared" si="7"/>
        <v>-11055</v>
      </c>
    </row>
    <row r="473" spans="1:6" x14ac:dyDescent="0.3">
      <c r="A473" s="1" t="s">
        <v>1148</v>
      </c>
      <c r="B473" s="1" t="s">
        <v>30</v>
      </c>
      <c r="C473" s="1">
        <v>1</v>
      </c>
      <c r="D473" s="1">
        <v>8874</v>
      </c>
      <c r="E473" s="1">
        <v>17149</v>
      </c>
      <c r="F473">
        <f t="shared" si="7"/>
        <v>-8275</v>
      </c>
    </row>
    <row r="474" spans="1:6" x14ac:dyDescent="0.3">
      <c r="A474" s="1" t="s">
        <v>1149</v>
      </c>
      <c r="B474" s="1" t="s">
        <v>30</v>
      </c>
      <c r="C474" s="1">
        <v>1</v>
      </c>
      <c r="D474" s="1">
        <v>7873</v>
      </c>
      <c r="E474" s="1">
        <v>16091</v>
      </c>
      <c r="F474">
        <f t="shared" si="7"/>
        <v>-8218</v>
      </c>
    </row>
    <row r="475" spans="1:6" x14ac:dyDescent="0.3">
      <c r="A475" s="1" t="s">
        <v>1150</v>
      </c>
      <c r="B475" s="1" t="s">
        <v>30</v>
      </c>
      <c r="C475" s="1">
        <v>1</v>
      </c>
      <c r="D475" s="1">
        <v>9195</v>
      </c>
      <c r="E475" s="1">
        <v>18014</v>
      </c>
      <c r="F475">
        <f t="shared" si="7"/>
        <v>-8819</v>
      </c>
    </row>
    <row r="476" spans="1:6" x14ac:dyDescent="0.3">
      <c r="A476" s="1" t="s">
        <v>1151</v>
      </c>
      <c r="B476" s="1" t="s">
        <v>30</v>
      </c>
      <c r="C476" s="1">
        <v>1</v>
      </c>
      <c r="D476" s="1">
        <v>10720</v>
      </c>
      <c r="E476" s="1">
        <v>38608</v>
      </c>
      <c r="F476">
        <f t="shared" si="7"/>
        <v>-27888</v>
      </c>
    </row>
    <row r="477" spans="1:6" x14ac:dyDescent="0.3">
      <c r="A477" s="1" t="s">
        <v>1152</v>
      </c>
      <c r="B477" s="1" t="s">
        <v>30</v>
      </c>
      <c r="C477" s="1">
        <v>1</v>
      </c>
      <c r="D477" s="1">
        <v>9610</v>
      </c>
      <c r="E477" s="1">
        <v>21475</v>
      </c>
      <c r="F477">
        <f t="shared" si="7"/>
        <v>-11865</v>
      </c>
    </row>
    <row r="478" spans="1:6" x14ac:dyDescent="0.3">
      <c r="A478" s="1" t="s">
        <v>1153</v>
      </c>
      <c r="B478" s="1" t="s">
        <v>30</v>
      </c>
      <c r="C478" s="1">
        <v>1</v>
      </c>
      <c r="D478" s="1">
        <v>7733</v>
      </c>
      <c r="E478" s="1">
        <v>15306</v>
      </c>
      <c r="F478">
        <f t="shared" si="7"/>
        <v>-7573</v>
      </c>
    </row>
    <row r="479" spans="1:6" x14ac:dyDescent="0.3">
      <c r="A479" s="1" t="s">
        <v>1154</v>
      </c>
      <c r="B479" s="1" t="s">
        <v>30</v>
      </c>
      <c r="C479" s="1">
        <v>1</v>
      </c>
      <c r="D479" s="1">
        <v>7444</v>
      </c>
      <c r="E479" s="1">
        <v>15714</v>
      </c>
      <c r="F479">
        <f t="shared" si="7"/>
        <v>-8270</v>
      </c>
    </row>
    <row r="480" spans="1:6" x14ac:dyDescent="0.3">
      <c r="A480" s="1" t="s">
        <v>1155</v>
      </c>
      <c r="B480" s="1" t="s">
        <v>30</v>
      </c>
      <c r="C480" s="1">
        <v>1</v>
      </c>
      <c r="D480" s="1">
        <v>7844</v>
      </c>
      <c r="E480" s="1">
        <v>16483</v>
      </c>
      <c r="F480">
        <f t="shared" si="7"/>
        <v>-8639</v>
      </c>
    </row>
    <row r="481" spans="1:6" x14ac:dyDescent="0.3">
      <c r="A481" s="1" t="s">
        <v>1156</v>
      </c>
      <c r="B481" s="1" t="s">
        <v>30</v>
      </c>
      <c r="C481" s="1">
        <v>1</v>
      </c>
      <c r="D481" s="1">
        <v>8088</v>
      </c>
      <c r="E481" s="1">
        <v>15661</v>
      </c>
      <c r="F481">
        <f t="shared" si="7"/>
        <v>-7573</v>
      </c>
    </row>
    <row r="482" spans="1:6" x14ac:dyDescent="0.3">
      <c r="A482" s="1" t="s">
        <v>1157</v>
      </c>
      <c r="B482" s="1" t="s">
        <v>30</v>
      </c>
      <c r="C482" s="1">
        <v>1</v>
      </c>
      <c r="D482" s="1">
        <v>8331</v>
      </c>
      <c r="E482" s="1">
        <v>17035</v>
      </c>
      <c r="F482">
        <f t="shared" si="7"/>
        <v>-8704</v>
      </c>
    </row>
    <row r="483" spans="1:6" x14ac:dyDescent="0.3">
      <c r="A483" s="1" t="s">
        <v>1158</v>
      </c>
      <c r="B483" s="1" t="s">
        <v>30</v>
      </c>
      <c r="C483" s="1">
        <v>1</v>
      </c>
      <c r="D483" s="1">
        <v>9553</v>
      </c>
      <c r="E483" s="1">
        <v>17820</v>
      </c>
      <c r="F483">
        <f t="shared" si="7"/>
        <v>-8267</v>
      </c>
    </row>
    <row r="484" spans="1:6" x14ac:dyDescent="0.3">
      <c r="A484" s="1" t="s">
        <v>1159</v>
      </c>
      <c r="B484" s="1" t="s">
        <v>30</v>
      </c>
      <c r="C484" s="1">
        <v>1</v>
      </c>
      <c r="D484" s="1">
        <v>8155</v>
      </c>
      <c r="E484" s="1">
        <v>15728</v>
      </c>
      <c r="F484">
        <f t="shared" si="7"/>
        <v>-7573</v>
      </c>
    </row>
    <row r="485" spans="1:6" x14ac:dyDescent="0.3">
      <c r="A485" s="1" t="s">
        <v>1160</v>
      </c>
      <c r="B485" s="1" t="s">
        <v>30</v>
      </c>
      <c r="C485" s="1">
        <v>1</v>
      </c>
      <c r="D485" s="1">
        <v>7730</v>
      </c>
      <c r="E485" s="1">
        <v>16602</v>
      </c>
      <c r="F485">
        <f t="shared" si="7"/>
        <v>-8872</v>
      </c>
    </row>
    <row r="486" spans="1:6" x14ac:dyDescent="0.3">
      <c r="A486" s="1" t="s">
        <v>1161</v>
      </c>
      <c r="B486" s="1" t="s">
        <v>1162</v>
      </c>
      <c r="C486" s="1">
        <v>1</v>
      </c>
      <c r="D486" s="1">
        <v>6277</v>
      </c>
      <c r="E486" s="1">
        <v>20827</v>
      </c>
      <c r="F486">
        <f t="shared" si="7"/>
        <v>-14550</v>
      </c>
    </row>
    <row r="487" spans="1:6" x14ac:dyDescent="0.3">
      <c r="A487" s="1" t="s">
        <v>1165</v>
      </c>
      <c r="B487" s="1" t="s">
        <v>128</v>
      </c>
      <c r="C487" s="1">
        <v>1</v>
      </c>
      <c r="D487" s="1">
        <v>8960</v>
      </c>
      <c r="E487" s="1">
        <v>24080</v>
      </c>
      <c r="F487">
        <f t="shared" si="7"/>
        <v>-15120</v>
      </c>
    </row>
    <row r="488" spans="1:6" x14ac:dyDescent="0.3">
      <c r="A488" s="1" t="s">
        <v>1167</v>
      </c>
      <c r="B488" s="1" t="s">
        <v>13</v>
      </c>
      <c r="C488" s="1">
        <v>1</v>
      </c>
      <c r="D488" s="1">
        <v>6583</v>
      </c>
      <c r="E488" s="1">
        <v>17638</v>
      </c>
      <c r="F488">
        <f t="shared" si="7"/>
        <v>-11055</v>
      </c>
    </row>
    <row r="489" spans="1:6" x14ac:dyDescent="0.3">
      <c r="A489" s="1" t="s">
        <v>1168</v>
      </c>
      <c r="B489" s="1" t="s">
        <v>290</v>
      </c>
      <c r="C489" s="1">
        <v>1</v>
      </c>
      <c r="D489" s="1">
        <v>8195</v>
      </c>
      <c r="E489" s="1">
        <v>12969</v>
      </c>
      <c r="F489">
        <f t="shared" si="7"/>
        <v>-4774</v>
      </c>
    </row>
    <row r="490" spans="1:6" x14ac:dyDescent="0.3">
      <c r="A490" s="1" t="s">
        <v>1174</v>
      </c>
      <c r="B490" s="1" t="s">
        <v>125</v>
      </c>
      <c r="C490" s="1">
        <v>1</v>
      </c>
      <c r="D490" s="1">
        <v>15319</v>
      </c>
      <c r="E490" s="1">
        <v>36657</v>
      </c>
      <c r="F490">
        <f t="shared" si="7"/>
        <v>-21338</v>
      </c>
    </row>
    <row r="491" spans="1:6" x14ac:dyDescent="0.3">
      <c r="A491" s="1" t="s">
        <v>1175</v>
      </c>
      <c r="B491" s="1" t="s">
        <v>125</v>
      </c>
      <c r="C491" s="1">
        <v>1</v>
      </c>
      <c r="D491" s="1">
        <v>19670</v>
      </c>
      <c r="E491" s="1">
        <v>48324</v>
      </c>
      <c r="F491">
        <f t="shared" si="7"/>
        <v>-28654</v>
      </c>
    </row>
    <row r="492" spans="1:6" x14ac:dyDescent="0.3">
      <c r="A492" s="1" t="s">
        <v>1176</v>
      </c>
      <c r="B492" s="1" t="s">
        <v>125</v>
      </c>
      <c r="C492" s="1">
        <v>1</v>
      </c>
      <c r="D492" s="1">
        <v>14174</v>
      </c>
      <c r="E492" s="1">
        <v>33857</v>
      </c>
      <c r="F492">
        <f t="shared" si="7"/>
        <v>-19683</v>
      </c>
    </row>
    <row r="493" spans="1:6" x14ac:dyDescent="0.3">
      <c r="A493" s="1" t="s">
        <v>1177</v>
      </c>
      <c r="B493" s="1" t="s">
        <v>125</v>
      </c>
      <c r="C493" s="1">
        <v>1</v>
      </c>
      <c r="D493" s="1">
        <v>9154</v>
      </c>
      <c r="E493" s="1">
        <v>20909</v>
      </c>
      <c r="F493">
        <f t="shared" si="7"/>
        <v>-11755</v>
      </c>
    </row>
    <row r="494" spans="1:6" x14ac:dyDescent="0.3">
      <c r="A494" s="1" t="s">
        <v>1186</v>
      </c>
      <c r="B494" s="1" t="s">
        <v>76</v>
      </c>
      <c r="C494" s="1">
        <v>1</v>
      </c>
      <c r="D494" s="1">
        <v>8872</v>
      </c>
      <c r="E494" s="1">
        <v>19876</v>
      </c>
      <c r="F494">
        <f t="shared" si="7"/>
        <v>-11004</v>
      </c>
    </row>
    <row r="495" spans="1:6" x14ac:dyDescent="0.3">
      <c r="A495" s="1" t="s">
        <v>1190</v>
      </c>
      <c r="B495" s="1" t="s">
        <v>195</v>
      </c>
      <c r="C495" s="1">
        <v>1</v>
      </c>
      <c r="D495" s="1">
        <v>12417</v>
      </c>
      <c r="E495" s="1">
        <v>27733</v>
      </c>
      <c r="F495">
        <f t="shared" si="7"/>
        <v>-15316</v>
      </c>
    </row>
    <row r="496" spans="1:6" x14ac:dyDescent="0.3">
      <c r="A496" s="1" t="s">
        <v>1193</v>
      </c>
      <c r="B496" s="1" t="s">
        <v>90</v>
      </c>
      <c r="C496" s="1">
        <v>1</v>
      </c>
      <c r="D496" s="1">
        <v>7618</v>
      </c>
      <c r="E496" s="1">
        <v>7618</v>
      </c>
      <c r="F496">
        <f t="shared" si="7"/>
        <v>0</v>
      </c>
    </row>
    <row r="497" spans="1:6" x14ac:dyDescent="0.3">
      <c r="A497" s="1" t="s">
        <v>1194</v>
      </c>
      <c r="B497" s="1" t="s">
        <v>11</v>
      </c>
      <c r="C497" s="1">
        <v>1</v>
      </c>
      <c r="D497" s="1">
        <v>14043</v>
      </c>
      <c r="E497" s="1">
        <v>30013</v>
      </c>
      <c r="F497">
        <f t="shared" si="7"/>
        <v>-15970</v>
      </c>
    </row>
    <row r="498" spans="1:6" x14ac:dyDescent="0.3">
      <c r="A498" s="1" t="s">
        <v>1200</v>
      </c>
      <c r="B498" s="1" t="s">
        <v>22</v>
      </c>
      <c r="C498" s="1">
        <v>1</v>
      </c>
      <c r="D498" s="1">
        <v>10471</v>
      </c>
      <c r="E498" s="1">
        <v>22295</v>
      </c>
      <c r="F498">
        <f t="shared" si="7"/>
        <v>-11824</v>
      </c>
    </row>
    <row r="499" spans="1:6" x14ac:dyDescent="0.3">
      <c r="A499" s="1" t="s">
        <v>1201</v>
      </c>
      <c r="B499" s="1" t="s">
        <v>111</v>
      </c>
      <c r="C499" s="1">
        <v>1</v>
      </c>
      <c r="D499" s="1">
        <v>8345</v>
      </c>
      <c r="E499" s="1">
        <v>16294</v>
      </c>
      <c r="F499">
        <f t="shared" si="7"/>
        <v>-7949</v>
      </c>
    </row>
    <row r="500" spans="1:6" x14ac:dyDescent="0.3">
      <c r="A500" s="1" t="s">
        <v>1202</v>
      </c>
      <c r="B500" s="1" t="s">
        <v>5</v>
      </c>
      <c r="C500" s="1">
        <v>1</v>
      </c>
      <c r="D500" s="1">
        <v>9202</v>
      </c>
      <c r="E500" s="1">
        <v>11208</v>
      </c>
      <c r="F500">
        <f t="shared" si="7"/>
        <v>-2006</v>
      </c>
    </row>
    <row r="501" spans="1:6" x14ac:dyDescent="0.3">
      <c r="A501" s="1" t="s">
        <v>1203</v>
      </c>
      <c r="B501" s="1" t="s">
        <v>111</v>
      </c>
      <c r="C501" s="1">
        <v>1</v>
      </c>
      <c r="D501" s="1">
        <v>8437</v>
      </c>
      <c r="E501" s="1">
        <v>14125</v>
      </c>
      <c r="F501">
        <f t="shared" si="7"/>
        <v>-5688</v>
      </c>
    </row>
    <row r="502" spans="1:6" x14ac:dyDescent="0.3">
      <c r="A502" s="1" t="s">
        <v>1204</v>
      </c>
      <c r="B502" s="1" t="s">
        <v>111</v>
      </c>
      <c r="C502" s="1">
        <v>1</v>
      </c>
      <c r="D502" s="1">
        <v>8976</v>
      </c>
      <c r="E502" s="1">
        <v>25320</v>
      </c>
      <c r="F502">
        <f t="shared" si="7"/>
        <v>-16344</v>
      </c>
    </row>
    <row r="503" spans="1:6" x14ac:dyDescent="0.3">
      <c r="A503" s="1" t="s">
        <v>1205</v>
      </c>
      <c r="B503" s="1" t="s">
        <v>111</v>
      </c>
      <c r="C503" s="1">
        <v>1</v>
      </c>
      <c r="D503" s="1">
        <v>7728</v>
      </c>
      <c r="E503" s="1">
        <v>19296</v>
      </c>
      <c r="F503">
        <f t="shared" si="7"/>
        <v>-11568</v>
      </c>
    </row>
    <row r="504" spans="1:6" x14ac:dyDescent="0.3">
      <c r="A504" s="1" t="s">
        <v>1206</v>
      </c>
      <c r="B504" s="1" t="s">
        <v>43</v>
      </c>
      <c r="C504" s="1">
        <v>1</v>
      </c>
      <c r="D504" s="1">
        <v>4367</v>
      </c>
      <c r="E504" s="1">
        <v>8367</v>
      </c>
      <c r="F504">
        <f t="shared" si="7"/>
        <v>-4000</v>
      </c>
    </row>
    <row r="505" spans="1:6" x14ac:dyDescent="0.3">
      <c r="A505" s="1" t="s">
        <v>1207</v>
      </c>
      <c r="B505" s="1" t="s">
        <v>7</v>
      </c>
      <c r="C505" s="1">
        <v>1</v>
      </c>
      <c r="D505" s="1">
        <v>10662</v>
      </c>
      <c r="E505" s="1">
        <v>22446</v>
      </c>
      <c r="F505">
        <f t="shared" si="7"/>
        <v>-11784</v>
      </c>
    </row>
    <row r="506" spans="1:6" x14ac:dyDescent="0.3">
      <c r="A506" s="1" t="s">
        <v>1208</v>
      </c>
      <c r="B506" s="1" t="s">
        <v>19</v>
      </c>
      <c r="C506" s="1">
        <v>1</v>
      </c>
      <c r="D506" s="1">
        <v>11781</v>
      </c>
      <c r="E506" s="1">
        <v>25185</v>
      </c>
      <c r="F506">
        <f t="shared" si="7"/>
        <v>-13404</v>
      </c>
    </row>
    <row r="507" spans="1:6" x14ac:dyDescent="0.3">
      <c r="A507" s="1" t="s">
        <v>1209</v>
      </c>
      <c r="B507" s="1" t="s">
        <v>61</v>
      </c>
      <c r="C507" s="1">
        <v>1</v>
      </c>
      <c r="D507" s="1">
        <v>13669</v>
      </c>
      <c r="E507" s="1">
        <v>13669</v>
      </c>
      <c r="F507">
        <f t="shared" si="7"/>
        <v>0</v>
      </c>
    </row>
    <row r="508" spans="1:6" x14ac:dyDescent="0.3">
      <c r="A508" s="1" t="s">
        <v>1210</v>
      </c>
      <c r="B508" s="1" t="s">
        <v>51</v>
      </c>
      <c r="C508" s="1">
        <v>1</v>
      </c>
      <c r="D508" s="1">
        <v>10992</v>
      </c>
      <c r="E508" s="1">
        <v>27000</v>
      </c>
      <c r="F508">
        <f t="shared" si="7"/>
        <v>-16008</v>
      </c>
    </row>
    <row r="509" spans="1:6" x14ac:dyDescent="0.3">
      <c r="A509" s="1" t="s">
        <v>1211</v>
      </c>
      <c r="B509" s="1" t="s">
        <v>11</v>
      </c>
      <c r="C509" s="1">
        <v>1</v>
      </c>
      <c r="D509" s="1">
        <v>13434</v>
      </c>
      <c r="E509" s="1">
        <v>16768</v>
      </c>
      <c r="F509">
        <f t="shared" si="7"/>
        <v>-3334</v>
      </c>
    </row>
    <row r="510" spans="1:6" x14ac:dyDescent="0.3">
      <c r="A510" s="1" t="s">
        <v>1213</v>
      </c>
      <c r="B510" s="1" t="s">
        <v>315</v>
      </c>
      <c r="C510" s="1">
        <v>1</v>
      </c>
      <c r="D510" s="1">
        <v>6558</v>
      </c>
      <c r="E510" s="1">
        <v>13541</v>
      </c>
      <c r="F510">
        <f t="shared" si="7"/>
        <v>-6983</v>
      </c>
    </row>
    <row r="511" spans="1:6" x14ac:dyDescent="0.3">
      <c r="A511" s="1" t="s">
        <v>1214</v>
      </c>
      <c r="B511" s="1" t="s">
        <v>317</v>
      </c>
      <c r="C511" s="1">
        <v>1</v>
      </c>
      <c r="D511" s="1">
        <v>10269</v>
      </c>
      <c r="E511" s="1">
        <v>29709</v>
      </c>
      <c r="F511">
        <f t="shared" si="7"/>
        <v>-19440</v>
      </c>
    </row>
    <row r="512" spans="1:6" x14ac:dyDescent="0.3">
      <c r="A512" s="1" t="s">
        <v>1215</v>
      </c>
      <c r="B512" s="1" t="s">
        <v>195</v>
      </c>
      <c r="C512" s="1">
        <v>1</v>
      </c>
      <c r="D512" s="1">
        <v>8703</v>
      </c>
      <c r="E512" s="1">
        <v>25930</v>
      </c>
      <c r="F512">
        <f t="shared" si="7"/>
        <v>-17227</v>
      </c>
    </row>
    <row r="513" spans="1:6" x14ac:dyDescent="0.3">
      <c r="A513" s="1" t="s">
        <v>1216</v>
      </c>
      <c r="B513" s="1" t="s">
        <v>32</v>
      </c>
      <c r="C513" s="1">
        <v>1</v>
      </c>
      <c r="D513" s="1">
        <v>11139</v>
      </c>
      <c r="E513" s="1">
        <v>17219</v>
      </c>
      <c r="F513">
        <f t="shared" si="7"/>
        <v>-6080</v>
      </c>
    </row>
    <row r="514" spans="1:6" x14ac:dyDescent="0.3">
      <c r="A514" s="1" t="s">
        <v>1224</v>
      </c>
      <c r="B514" s="1" t="s">
        <v>76</v>
      </c>
      <c r="C514" s="1">
        <v>1</v>
      </c>
      <c r="D514" s="1">
        <v>8800</v>
      </c>
      <c r="E514" s="1">
        <v>18165</v>
      </c>
      <c r="F514">
        <f t="shared" si="7"/>
        <v>-9365</v>
      </c>
    </row>
    <row r="515" spans="1:6" x14ac:dyDescent="0.3">
      <c r="A515" s="1" t="s">
        <v>1228</v>
      </c>
      <c r="B515" s="1" t="s">
        <v>125</v>
      </c>
      <c r="C515" s="1">
        <v>1</v>
      </c>
      <c r="D515" s="1">
        <v>23812</v>
      </c>
      <c r="E515" s="1">
        <v>47038</v>
      </c>
      <c r="F515">
        <f t="shared" ref="F515:F578" si="8">D515-E515</f>
        <v>-23226</v>
      </c>
    </row>
    <row r="516" spans="1:6" x14ac:dyDescent="0.3">
      <c r="A516" s="1" t="s">
        <v>1231</v>
      </c>
      <c r="B516" s="1" t="s">
        <v>108</v>
      </c>
      <c r="C516" s="1">
        <v>1</v>
      </c>
      <c r="D516" s="1">
        <v>14210</v>
      </c>
      <c r="E516" s="1">
        <v>22948</v>
      </c>
      <c r="F516">
        <f t="shared" si="8"/>
        <v>-8738</v>
      </c>
    </row>
    <row r="517" spans="1:6" x14ac:dyDescent="0.3">
      <c r="A517" s="1" t="s">
        <v>1238</v>
      </c>
      <c r="B517" s="1" t="s">
        <v>58</v>
      </c>
      <c r="C517" s="1">
        <v>1</v>
      </c>
      <c r="D517" s="1">
        <v>10184</v>
      </c>
      <c r="E517" s="1">
        <v>16684</v>
      </c>
      <c r="F517">
        <f t="shared" si="8"/>
        <v>-6500</v>
      </c>
    </row>
    <row r="518" spans="1:6" x14ac:dyDescent="0.3">
      <c r="A518" s="1" t="s">
        <v>1239</v>
      </c>
      <c r="B518" s="1" t="s">
        <v>43</v>
      </c>
      <c r="C518" s="1">
        <v>1</v>
      </c>
      <c r="D518" s="1">
        <v>6247</v>
      </c>
      <c r="E518" s="1">
        <v>16903</v>
      </c>
      <c r="F518">
        <f t="shared" si="8"/>
        <v>-10656</v>
      </c>
    </row>
    <row r="519" spans="1:6" x14ac:dyDescent="0.3">
      <c r="A519" s="1" t="s">
        <v>1240</v>
      </c>
      <c r="B519" s="1" t="s">
        <v>37</v>
      </c>
      <c r="C519" s="1">
        <v>1</v>
      </c>
      <c r="D519" s="1">
        <v>15846</v>
      </c>
      <c r="E519" s="1">
        <v>30176</v>
      </c>
      <c r="F519">
        <f t="shared" si="8"/>
        <v>-14330</v>
      </c>
    </row>
    <row r="520" spans="1:6" x14ac:dyDescent="0.3">
      <c r="A520" s="1" t="s">
        <v>1246</v>
      </c>
      <c r="B520" s="1" t="s">
        <v>32</v>
      </c>
      <c r="C520" s="1">
        <v>1</v>
      </c>
      <c r="D520" s="1">
        <v>10586</v>
      </c>
      <c r="E520" s="1">
        <v>16666</v>
      </c>
      <c r="F520">
        <f t="shared" si="8"/>
        <v>-6080</v>
      </c>
    </row>
    <row r="521" spans="1:6" x14ac:dyDescent="0.3">
      <c r="A521" s="1" t="s">
        <v>1247</v>
      </c>
      <c r="B521" s="1" t="s">
        <v>53</v>
      </c>
      <c r="C521" s="1">
        <v>1</v>
      </c>
      <c r="D521" s="1">
        <v>6968</v>
      </c>
      <c r="E521" s="1">
        <v>16386</v>
      </c>
      <c r="F521">
        <f t="shared" si="8"/>
        <v>-9418</v>
      </c>
    </row>
    <row r="522" spans="1:6" x14ac:dyDescent="0.3">
      <c r="A522" s="1" t="s">
        <v>1248</v>
      </c>
      <c r="B522" s="1" t="s">
        <v>53</v>
      </c>
      <c r="C522" s="1">
        <v>1</v>
      </c>
      <c r="D522" s="1">
        <v>10390</v>
      </c>
      <c r="E522" s="1">
        <v>19808</v>
      </c>
      <c r="F522">
        <f t="shared" si="8"/>
        <v>-9418</v>
      </c>
    </row>
    <row r="523" spans="1:6" x14ac:dyDescent="0.3">
      <c r="A523" s="1" t="s">
        <v>1255</v>
      </c>
      <c r="B523" s="1" t="s">
        <v>53</v>
      </c>
      <c r="C523" s="1">
        <v>1</v>
      </c>
      <c r="D523" s="1">
        <v>10021</v>
      </c>
      <c r="E523" s="1">
        <v>10381</v>
      </c>
      <c r="F523">
        <f t="shared" si="8"/>
        <v>-360</v>
      </c>
    </row>
    <row r="524" spans="1:6" x14ac:dyDescent="0.3">
      <c r="A524" s="1" t="s">
        <v>4</v>
      </c>
      <c r="B524" s="1" t="s">
        <v>5</v>
      </c>
      <c r="C524" s="1">
        <v>2</v>
      </c>
      <c r="D524" s="1">
        <v>39350</v>
      </c>
      <c r="E524" s="1">
        <v>39350</v>
      </c>
      <c r="F524">
        <f t="shared" si="8"/>
        <v>0</v>
      </c>
    </row>
    <row r="525" spans="1:6" x14ac:dyDescent="0.3">
      <c r="A525" s="1" t="s">
        <v>8</v>
      </c>
      <c r="B525" s="1" t="s">
        <v>9</v>
      </c>
      <c r="C525" s="1">
        <v>2</v>
      </c>
      <c r="D525" s="1">
        <v>42475</v>
      </c>
      <c r="E525" s="1">
        <v>42475</v>
      </c>
      <c r="F525">
        <f t="shared" si="8"/>
        <v>0</v>
      </c>
    </row>
    <row r="526" spans="1:6" x14ac:dyDescent="0.3">
      <c r="A526" s="1" t="s">
        <v>10</v>
      </c>
      <c r="B526" s="1" t="s">
        <v>11</v>
      </c>
      <c r="C526" s="1">
        <v>2</v>
      </c>
      <c r="D526" s="1">
        <v>39107</v>
      </c>
      <c r="E526" s="1">
        <v>39107</v>
      </c>
      <c r="F526">
        <f t="shared" si="8"/>
        <v>0</v>
      </c>
    </row>
    <row r="527" spans="1:6" x14ac:dyDescent="0.3">
      <c r="A527" s="1" t="s">
        <v>12</v>
      </c>
      <c r="B527" s="1" t="s">
        <v>13</v>
      </c>
      <c r="C527" s="1">
        <v>2</v>
      </c>
      <c r="D527" s="1">
        <v>44250</v>
      </c>
      <c r="E527" s="1">
        <v>44250</v>
      </c>
      <c r="F527">
        <f t="shared" si="8"/>
        <v>0</v>
      </c>
    </row>
    <row r="528" spans="1:6" x14ac:dyDescent="0.3">
      <c r="A528" s="1" t="s">
        <v>18</v>
      </c>
      <c r="B528" s="1" t="s">
        <v>19</v>
      </c>
      <c r="C528" s="1">
        <v>2</v>
      </c>
      <c r="D528" s="1">
        <v>36442</v>
      </c>
      <c r="E528" s="1">
        <v>36442</v>
      </c>
      <c r="F528">
        <f t="shared" si="8"/>
        <v>0</v>
      </c>
    </row>
    <row r="529" spans="1:6" x14ac:dyDescent="0.3">
      <c r="A529" s="1" t="s">
        <v>20</v>
      </c>
      <c r="B529" s="1" t="s">
        <v>11</v>
      </c>
      <c r="C529" s="1">
        <v>2</v>
      </c>
      <c r="D529" s="1">
        <v>53090</v>
      </c>
      <c r="E529" s="1">
        <v>53090</v>
      </c>
      <c r="F529">
        <f t="shared" si="8"/>
        <v>0</v>
      </c>
    </row>
    <row r="530" spans="1:6" x14ac:dyDescent="0.3">
      <c r="A530" s="1" t="s">
        <v>21</v>
      </c>
      <c r="B530" s="1" t="s">
        <v>22</v>
      </c>
      <c r="C530" s="1">
        <v>2</v>
      </c>
      <c r="D530" s="1">
        <v>27678</v>
      </c>
      <c r="E530" s="1">
        <v>27678</v>
      </c>
      <c r="F530">
        <f t="shared" si="8"/>
        <v>0</v>
      </c>
    </row>
    <row r="531" spans="1:6" x14ac:dyDescent="0.3">
      <c r="A531" s="1" t="s">
        <v>25</v>
      </c>
      <c r="B531" s="1" t="s">
        <v>9</v>
      </c>
      <c r="C531" s="1">
        <v>2</v>
      </c>
      <c r="D531" s="1">
        <v>33864</v>
      </c>
      <c r="E531" s="1">
        <v>34960</v>
      </c>
      <c r="F531">
        <f t="shared" si="8"/>
        <v>-1096</v>
      </c>
    </row>
    <row r="532" spans="1:6" x14ac:dyDescent="0.3">
      <c r="A532" s="1" t="s">
        <v>26</v>
      </c>
      <c r="B532" s="1" t="s">
        <v>22</v>
      </c>
      <c r="C532" s="1">
        <v>2</v>
      </c>
      <c r="D532" s="1">
        <v>52530</v>
      </c>
      <c r="E532" s="1">
        <v>52530</v>
      </c>
      <c r="F532">
        <f t="shared" si="8"/>
        <v>0</v>
      </c>
    </row>
    <row r="533" spans="1:6" x14ac:dyDescent="0.3">
      <c r="A533" s="1" t="s">
        <v>27</v>
      </c>
      <c r="B533" s="1" t="s">
        <v>11</v>
      </c>
      <c r="C533" s="1">
        <v>2</v>
      </c>
      <c r="D533" s="1">
        <v>43872</v>
      </c>
      <c r="E533" s="1">
        <v>43872</v>
      </c>
      <c r="F533">
        <f t="shared" si="8"/>
        <v>0</v>
      </c>
    </row>
    <row r="534" spans="1:6" x14ac:dyDescent="0.3">
      <c r="A534" s="1" t="s">
        <v>28</v>
      </c>
      <c r="B534" s="1" t="s">
        <v>22</v>
      </c>
      <c r="C534" s="1">
        <v>2</v>
      </c>
      <c r="D534" s="1">
        <v>39280</v>
      </c>
      <c r="E534" s="1">
        <v>39280</v>
      </c>
      <c r="F534">
        <f t="shared" si="8"/>
        <v>0</v>
      </c>
    </row>
    <row r="535" spans="1:6" x14ac:dyDescent="0.3">
      <c r="A535" s="1" t="s">
        <v>29</v>
      </c>
      <c r="B535" s="1" t="s">
        <v>30</v>
      </c>
      <c r="C535" s="1">
        <v>2</v>
      </c>
      <c r="D535" s="1">
        <v>31258</v>
      </c>
      <c r="E535" s="1">
        <v>31258</v>
      </c>
      <c r="F535">
        <f t="shared" si="8"/>
        <v>0</v>
      </c>
    </row>
    <row r="536" spans="1:6" x14ac:dyDescent="0.3">
      <c r="A536" s="1" t="s">
        <v>31</v>
      </c>
      <c r="B536" s="1" t="s">
        <v>32</v>
      </c>
      <c r="C536" s="1">
        <v>2</v>
      </c>
      <c r="D536" s="1">
        <v>39370</v>
      </c>
      <c r="E536" s="1">
        <v>39370</v>
      </c>
      <c r="F536">
        <f t="shared" si="8"/>
        <v>0</v>
      </c>
    </row>
    <row r="537" spans="1:6" x14ac:dyDescent="0.3">
      <c r="A537" s="1" t="s">
        <v>33</v>
      </c>
      <c r="B537" s="1" t="s">
        <v>34</v>
      </c>
      <c r="C537" s="1">
        <v>2</v>
      </c>
      <c r="D537" s="1">
        <v>53334</v>
      </c>
      <c r="E537" s="1">
        <v>53334</v>
      </c>
      <c r="F537">
        <f t="shared" si="8"/>
        <v>0</v>
      </c>
    </row>
    <row r="538" spans="1:6" x14ac:dyDescent="0.3">
      <c r="A538" s="1" t="s">
        <v>35</v>
      </c>
      <c r="B538" s="1" t="s">
        <v>32</v>
      </c>
      <c r="C538" s="1">
        <v>2</v>
      </c>
      <c r="D538" s="1">
        <v>61150</v>
      </c>
      <c r="E538" s="1">
        <v>61150</v>
      </c>
      <c r="F538">
        <f t="shared" si="8"/>
        <v>0</v>
      </c>
    </row>
    <row r="539" spans="1:6" x14ac:dyDescent="0.3">
      <c r="A539" s="1" t="s">
        <v>36</v>
      </c>
      <c r="B539" s="1" t="s">
        <v>37</v>
      </c>
      <c r="C539" s="1">
        <v>2</v>
      </c>
      <c r="D539" s="1">
        <v>30720</v>
      </c>
      <c r="E539" s="1">
        <v>30720</v>
      </c>
      <c r="F539">
        <f t="shared" si="8"/>
        <v>0</v>
      </c>
    </row>
    <row r="540" spans="1:6" x14ac:dyDescent="0.3">
      <c r="A540" s="1" t="s">
        <v>36</v>
      </c>
      <c r="B540" s="1" t="s">
        <v>38</v>
      </c>
      <c r="C540" s="1">
        <v>2</v>
      </c>
      <c r="D540" s="1">
        <v>32950</v>
      </c>
      <c r="E540" s="1">
        <v>32950</v>
      </c>
      <c r="F540">
        <f t="shared" si="8"/>
        <v>0</v>
      </c>
    </row>
    <row r="541" spans="1:6" x14ac:dyDescent="0.3">
      <c r="A541" s="1" t="s">
        <v>39</v>
      </c>
      <c r="B541" s="1" t="s">
        <v>11</v>
      </c>
      <c r="C541" s="1">
        <v>2</v>
      </c>
      <c r="D541" s="1">
        <v>31782</v>
      </c>
      <c r="E541" s="1">
        <v>31782</v>
      </c>
      <c r="F541">
        <f t="shared" si="8"/>
        <v>0</v>
      </c>
    </row>
    <row r="542" spans="1:6" x14ac:dyDescent="0.3">
      <c r="A542" s="1" t="s">
        <v>41</v>
      </c>
      <c r="B542" s="1" t="s">
        <v>32</v>
      </c>
      <c r="C542" s="1">
        <v>2</v>
      </c>
      <c r="D542" s="1">
        <v>40208</v>
      </c>
      <c r="E542" s="1">
        <v>40208</v>
      </c>
      <c r="F542">
        <f t="shared" si="8"/>
        <v>0</v>
      </c>
    </row>
    <row r="543" spans="1:6" x14ac:dyDescent="0.3">
      <c r="A543" s="1" t="s">
        <v>44</v>
      </c>
      <c r="B543" s="1" t="s">
        <v>11</v>
      </c>
      <c r="C543" s="1">
        <v>2</v>
      </c>
      <c r="D543" s="1">
        <v>36134</v>
      </c>
      <c r="E543" s="1">
        <v>36134</v>
      </c>
      <c r="F543">
        <f t="shared" si="8"/>
        <v>0</v>
      </c>
    </row>
    <row r="544" spans="1:6" x14ac:dyDescent="0.3">
      <c r="A544" s="1" t="s">
        <v>45</v>
      </c>
      <c r="B544" s="1" t="s">
        <v>22</v>
      </c>
      <c r="C544" s="1">
        <v>2</v>
      </c>
      <c r="D544" s="1">
        <v>46220</v>
      </c>
      <c r="E544" s="1">
        <v>46220</v>
      </c>
      <c r="F544">
        <f t="shared" si="8"/>
        <v>0</v>
      </c>
    </row>
    <row r="545" spans="1:6" x14ac:dyDescent="0.3">
      <c r="A545" s="1" t="s">
        <v>48</v>
      </c>
      <c r="B545" s="1" t="s">
        <v>49</v>
      </c>
      <c r="C545" s="1">
        <v>2</v>
      </c>
      <c r="D545" s="1">
        <v>48044</v>
      </c>
      <c r="E545" s="1">
        <v>48044</v>
      </c>
      <c r="F545">
        <f t="shared" si="8"/>
        <v>0</v>
      </c>
    </row>
    <row r="546" spans="1:6" x14ac:dyDescent="0.3">
      <c r="A546" s="1" t="s">
        <v>50</v>
      </c>
      <c r="B546" s="1" t="s">
        <v>51</v>
      </c>
      <c r="C546" s="1">
        <v>2</v>
      </c>
      <c r="D546" s="1">
        <v>32652</v>
      </c>
      <c r="E546" s="1">
        <v>32652</v>
      </c>
      <c r="F546">
        <f t="shared" si="8"/>
        <v>0</v>
      </c>
    </row>
    <row r="547" spans="1:6" x14ac:dyDescent="0.3">
      <c r="A547" s="1" t="s">
        <v>52</v>
      </c>
      <c r="B547" s="1" t="s">
        <v>53</v>
      </c>
      <c r="C547" s="1">
        <v>2</v>
      </c>
      <c r="D547" s="1">
        <v>23090</v>
      </c>
      <c r="E547" s="1">
        <v>23090</v>
      </c>
      <c r="F547">
        <f t="shared" si="8"/>
        <v>0</v>
      </c>
    </row>
    <row r="548" spans="1:6" x14ac:dyDescent="0.3">
      <c r="A548" s="1" t="s">
        <v>54</v>
      </c>
      <c r="B548" s="1" t="s">
        <v>32</v>
      </c>
      <c r="C548" s="1">
        <v>2</v>
      </c>
      <c r="D548" s="1">
        <v>45900</v>
      </c>
      <c r="E548" s="1">
        <v>45900</v>
      </c>
      <c r="F548">
        <f t="shared" si="8"/>
        <v>0</v>
      </c>
    </row>
    <row r="549" spans="1:6" x14ac:dyDescent="0.3">
      <c r="A549" s="1" t="s">
        <v>57</v>
      </c>
      <c r="B549" s="1" t="s">
        <v>58</v>
      </c>
      <c r="C549" s="1">
        <v>2</v>
      </c>
      <c r="D549" s="1">
        <v>41007</v>
      </c>
      <c r="E549" s="1">
        <v>41007</v>
      </c>
      <c r="F549">
        <f t="shared" si="8"/>
        <v>0</v>
      </c>
    </row>
    <row r="550" spans="1:6" x14ac:dyDescent="0.3">
      <c r="A550" s="1" t="s">
        <v>60</v>
      </c>
      <c r="B550" s="1" t="s">
        <v>61</v>
      </c>
      <c r="C550" s="1">
        <v>2</v>
      </c>
      <c r="D550" s="1">
        <v>46189</v>
      </c>
      <c r="E550" s="1">
        <v>46189</v>
      </c>
      <c r="F550">
        <f t="shared" si="8"/>
        <v>0</v>
      </c>
    </row>
    <row r="551" spans="1:6" x14ac:dyDescent="0.3">
      <c r="A551" s="1" t="s">
        <v>62</v>
      </c>
      <c r="B551" s="1" t="s">
        <v>63</v>
      </c>
      <c r="C551" s="1">
        <v>2</v>
      </c>
      <c r="D551" s="1">
        <v>35914</v>
      </c>
      <c r="E551" s="1">
        <v>35914</v>
      </c>
      <c r="F551">
        <f t="shared" si="8"/>
        <v>0</v>
      </c>
    </row>
    <row r="552" spans="1:6" x14ac:dyDescent="0.3">
      <c r="A552" s="1" t="s">
        <v>64</v>
      </c>
      <c r="B552" s="1" t="s">
        <v>61</v>
      </c>
      <c r="C552" s="1">
        <v>2</v>
      </c>
      <c r="D552" s="1">
        <v>26760</v>
      </c>
      <c r="E552" s="1">
        <v>26760</v>
      </c>
      <c r="F552">
        <f t="shared" si="8"/>
        <v>0</v>
      </c>
    </row>
    <row r="553" spans="1:6" x14ac:dyDescent="0.3">
      <c r="A553" s="1" t="s">
        <v>65</v>
      </c>
      <c r="B553" s="1" t="s">
        <v>5</v>
      </c>
      <c r="C553" s="1">
        <v>2</v>
      </c>
      <c r="D553" s="1">
        <v>43525</v>
      </c>
      <c r="E553" s="1">
        <v>43525</v>
      </c>
      <c r="F553">
        <f t="shared" si="8"/>
        <v>0</v>
      </c>
    </row>
    <row r="554" spans="1:6" x14ac:dyDescent="0.3">
      <c r="A554" s="1" t="s">
        <v>68</v>
      </c>
      <c r="B554" s="1" t="s">
        <v>69</v>
      </c>
      <c r="C554" s="1">
        <v>2</v>
      </c>
      <c r="D554" s="1">
        <v>24610</v>
      </c>
      <c r="E554" s="1">
        <v>24610</v>
      </c>
      <c r="F554">
        <f t="shared" si="8"/>
        <v>0</v>
      </c>
    </row>
    <row r="555" spans="1:6" x14ac:dyDescent="0.3">
      <c r="A555" s="1" t="s">
        <v>70</v>
      </c>
      <c r="B555" s="1" t="s">
        <v>71</v>
      </c>
      <c r="C555" s="1">
        <v>2</v>
      </c>
      <c r="D555" s="1">
        <v>21740</v>
      </c>
      <c r="E555" s="1">
        <v>21740</v>
      </c>
      <c r="F555">
        <f t="shared" si="8"/>
        <v>0</v>
      </c>
    </row>
    <row r="556" spans="1:6" x14ac:dyDescent="0.3">
      <c r="A556" s="1" t="s">
        <v>72</v>
      </c>
      <c r="B556" s="1" t="s">
        <v>49</v>
      </c>
      <c r="C556" s="1">
        <v>2</v>
      </c>
      <c r="D556" s="1">
        <v>41510</v>
      </c>
      <c r="E556" s="1">
        <v>41510</v>
      </c>
      <c r="F556">
        <f t="shared" si="8"/>
        <v>0</v>
      </c>
    </row>
    <row r="557" spans="1:6" x14ac:dyDescent="0.3">
      <c r="A557" s="1" t="s">
        <v>73</v>
      </c>
      <c r="B557" s="1" t="s">
        <v>32</v>
      </c>
      <c r="C557" s="1">
        <v>2</v>
      </c>
      <c r="D557" s="1">
        <v>54944</v>
      </c>
      <c r="E557" s="1">
        <v>54944</v>
      </c>
      <c r="F557">
        <f t="shared" si="8"/>
        <v>0</v>
      </c>
    </row>
    <row r="558" spans="1:6" x14ac:dyDescent="0.3">
      <c r="A558" s="1" t="s">
        <v>74</v>
      </c>
      <c r="B558" s="1" t="s">
        <v>11</v>
      </c>
      <c r="C558" s="1">
        <v>2</v>
      </c>
      <c r="D558" s="1">
        <v>12420</v>
      </c>
      <c r="E558" s="1">
        <v>12420</v>
      </c>
      <c r="F558">
        <f t="shared" si="8"/>
        <v>0</v>
      </c>
    </row>
    <row r="559" spans="1:6" x14ac:dyDescent="0.3">
      <c r="A559" s="1" t="s">
        <v>75</v>
      </c>
      <c r="B559" s="1" t="s">
        <v>76</v>
      </c>
      <c r="C559" s="1">
        <v>2</v>
      </c>
      <c r="D559" s="1">
        <v>31700</v>
      </c>
      <c r="E559" s="1">
        <v>31700</v>
      </c>
      <c r="F559">
        <f t="shared" si="8"/>
        <v>0</v>
      </c>
    </row>
    <row r="560" spans="1:6" x14ac:dyDescent="0.3">
      <c r="A560" s="1" t="s">
        <v>77</v>
      </c>
      <c r="B560" s="1" t="s">
        <v>53</v>
      </c>
      <c r="C560" s="1">
        <v>2</v>
      </c>
      <c r="D560" s="1">
        <v>35966</v>
      </c>
      <c r="E560" s="1">
        <v>35966</v>
      </c>
      <c r="F560">
        <f t="shared" si="8"/>
        <v>0</v>
      </c>
    </row>
    <row r="561" spans="1:6" x14ac:dyDescent="0.3">
      <c r="A561" s="1" t="s">
        <v>79</v>
      </c>
      <c r="B561" s="1" t="s">
        <v>9</v>
      </c>
      <c r="C561" s="1">
        <v>2</v>
      </c>
      <c r="D561" s="1">
        <v>57968</v>
      </c>
      <c r="E561" s="1">
        <v>57968</v>
      </c>
      <c r="F561">
        <f t="shared" si="8"/>
        <v>0</v>
      </c>
    </row>
    <row r="562" spans="1:6" x14ac:dyDescent="0.3">
      <c r="A562" s="1" t="s">
        <v>80</v>
      </c>
      <c r="B562" s="1" t="s">
        <v>9</v>
      </c>
      <c r="C562" s="1">
        <v>2</v>
      </c>
      <c r="D562" s="1">
        <v>59687</v>
      </c>
      <c r="E562" s="1">
        <v>59687</v>
      </c>
      <c r="F562">
        <f t="shared" si="8"/>
        <v>0</v>
      </c>
    </row>
    <row r="563" spans="1:6" x14ac:dyDescent="0.3">
      <c r="A563" s="1" t="s">
        <v>81</v>
      </c>
      <c r="B563" s="1" t="s">
        <v>69</v>
      </c>
      <c r="C563" s="1">
        <v>2</v>
      </c>
      <c r="D563" s="1">
        <v>31540</v>
      </c>
      <c r="E563" s="1">
        <v>31540</v>
      </c>
      <c r="F563">
        <f t="shared" si="8"/>
        <v>0</v>
      </c>
    </row>
    <row r="564" spans="1:6" x14ac:dyDescent="0.3">
      <c r="A564" s="1" t="s">
        <v>82</v>
      </c>
      <c r="B564" s="1" t="s">
        <v>43</v>
      </c>
      <c r="C564" s="1">
        <v>2</v>
      </c>
      <c r="D564" s="1">
        <v>33430</v>
      </c>
      <c r="E564" s="1">
        <v>33430</v>
      </c>
      <c r="F564">
        <f t="shared" si="8"/>
        <v>0</v>
      </c>
    </row>
    <row r="565" spans="1:6" x14ac:dyDescent="0.3">
      <c r="A565" s="1" t="s">
        <v>83</v>
      </c>
      <c r="B565" s="1" t="s">
        <v>84</v>
      </c>
      <c r="C565" s="1">
        <v>2</v>
      </c>
      <c r="D565" s="1">
        <v>59062</v>
      </c>
      <c r="E565" s="1">
        <v>59062</v>
      </c>
      <c r="F565">
        <f t="shared" si="8"/>
        <v>0</v>
      </c>
    </row>
    <row r="566" spans="1:6" x14ac:dyDescent="0.3">
      <c r="A566" s="1" t="s">
        <v>85</v>
      </c>
      <c r="B566" s="1" t="s">
        <v>32</v>
      </c>
      <c r="C566" s="1">
        <v>2</v>
      </c>
      <c r="D566" s="1">
        <v>35781</v>
      </c>
      <c r="E566" s="1">
        <v>35781</v>
      </c>
      <c r="F566">
        <f t="shared" si="8"/>
        <v>0</v>
      </c>
    </row>
    <row r="567" spans="1:6" x14ac:dyDescent="0.3">
      <c r="A567" s="1" t="s">
        <v>86</v>
      </c>
      <c r="B567" s="1" t="s">
        <v>5</v>
      </c>
      <c r="C567" s="1">
        <v>2</v>
      </c>
      <c r="D567" s="1">
        <v>50232</v>
      </c>
      <c r="E567" s="1">
        <v>50232</v>
      </c>
      <c r="F567">
        <f t="shared" si="8"/>
        <v>0</v>
      </c>
    </row>
    <row r="568" spans="1:6" x14ac:dyDescent="0.3">
      <c r="A568" s="1" t="s">
        <v>87</v>
      </c>
      <c r="B568" s="1" t="s">
        <v>24</v>
      </c>
      <c r="C568" s="1">
        <v>2</v>
      </c>
      <c r="D568" s="1">
        <v>27825</v>
      </c>
      <c r="E568" s="1">
        <v>27825</v>
      </c>
      <c r="F568">
        <f t="shared" si="8"/>
        <v>0</v>
      </c>
    </row>
    <row r="569" spans="1:6" x14ac:dyDescent="0.3">
      <c r="A569" s="1" t="s">
        <v>88</v>
      </c>
      <c r="B569" s="1" t="s">
        <v>51</v>
      </c>
      <c r="C569" s="1">
        <v>2</v>
      </c>
      <c r="D569" s="1">
        <v>44920</v>
      </c>
      <c r="E569" s="1">
        <v>44920</v>
      </c>
      <c r="F569">
        <f t="shared" si="8"/>
        <v>0</v>
      </c>
    </row>
    <row r="570" spans="1:6" x14ac:dyDescent="0.3">
      <c r="A570" s="1" t="s">
        <v>89</v>
      </c>
      <c r="B570" s="1" t="s">
        <v>90</v>
      </c>
      <c r="C570" s="1">
        <v>2</v>
      </c>
      <c r="D570" s="1">
        <v>8310</v>
      </c>
      <c r="E570" s="1">
        <v>8310</v>
      </c>
      <c r="F570">
        <f t="shared" si="8"/>
        <v>0</v>
      </c>
    </row>
    <row r="571" spans="1:6" x14ac:dyDescent="0.3">
      <c r="A571" s="1" t="s">
        <v>91</v>
      </c>
      <c r="B571" s="1" t="s">
        <v>43</v>
      </c>
      <c r="C571" s="1">
        <v>2</v>
      </c>
      <c r="D571" s="1">
        <v>18500</v>
      </c>
      <c r="E571" s="1">
        <v>18500</v>
      </c>
      <c r="F571">
        <f t="shared" si="8"/>
        <v>0</v>
      </c>
    </row>
    <row r="572" spans="1:6" x14ac:dyDescent="0.3">
      <c r="A572" s="1" t="s">
        <v>92</v>
      </c>
      <c r="B572" s="1" t="s">
        <v>67</v>
      </c>
      <c r="C572" s="1">
        <v>2</v>
      </c>
      <c r="D572" s="1">
        <v>38430</v>
      </c>
      <c r="E572" s="1">
        <v>38430</v>
      </c>
      <c r="F572">
        <f t="shared" si="8"/>
        <v>0</v>
      </c>
    </row>
    <row r="573" spans="1:6" x14ac:dyDescent="0.3">
      <c r="A573" s="1" t="s">
        <v>94</v>
      </c>
      <c r="B573" s="1" t="s">
        <v>37</v>
      </c>
      <c r="C573" s="1">
        <v>2</v>
      </c>
      <c r="D573" s="1">
        <v>17200</v>
      </c>
      <c r="E573" s="1">
        <v>17200</v>
      </c>
      <c r="F573">
        <f t="shared" si="8"/>
        <v>0</v>
      </c>
    </row>
    <row r="574" spans="1:6" x14ac:dyDescent="0.3">
      <c r="A574" s="1" t="s">
        <v>95</v>
      </c>
      <c r="B574" s="1" t="s">
        <v>76</v>
      </c>
      <c r="C574" s="1">
        <v>2</v>
      </c>
      <c r="D574" s="1">
        <v>32630</v>
      </c>
      <c r="E574" s="1">
        <v>32630</v>
      </c>
      <c r="F574">
        <f t="shared" si="8"/>
        <v>0</v>
      </c>
    </row>
    <row r="575" spans="1:6" x14ac:dyDescent="0.3">
      <c r="A575" s="1" t="s">
        <v>96</v>
      </c>
      <c r="B575" s="1" t="s">
        <v>61</v>
      </c>
      <c r="C575" s="1">
        <v>2</v>
      </c>
      <c r="D575" s="1">
        <v>34290</v>
      </c>
      <c r="E575" s="1">
        <v>34290</v>
      </c>
      <c r="F575">
        <f t="shared" si="8"/>
        <v>0</v>
      </c>
    </row>
    <row r="576" spans="1:6" x14ac:dyDescent="0.3">
      <c r="A576" s="1" t="s">
        <v>97</v>
      </c>
      <c r="B576" s="1" t="s">
        <v>32</v>
      </c>
      <c r="C576" s="1">
        <v>2</v>
      </c>
      <c r="D576" s="1">
        <v>54910</v>
      </c>
      <c r="E576" s="1">
        <v>54910</v>
      </c>
      <c r="F576">
        <f t="shared" si="8"/>
        <v>0</v>
      </c>
    </row>
    <row r="577" spans="1:6" x14ac:dyDescent="0.3">
      <c r="A577" s="1" t="s">
        <v>98</v>
      </c>
      <c r="B577" s="1" t="s">
        <v>51</v>
      </c>
      <c r="C577" s="1">
        <v>2</v>
      </c>
      <c r="D577" s="1">
        <v>43612</v>
      </c>
      <c r="E577" s="1">
        <v>43612</v>
      </c>
      <c r="F577">
        <f t="shared" si="8"/>
        <v>0</v>
      </c>
    </row>
    <row r="578" spans="1:6" x14ac:dyDescent="0.3">
      <c r="A578" s="1" t="s">
        <v>99</v>
      </c>
      <c r="B578" s="1" t="s">
        <v>32</v>
      </c>
      <c r="C578" s="1">
        <v>2</v>
      </c>
      <c r="D578" s="1">
        <v>46800</v>
      </c>
      <c r="E578" s="1">
        <v>46800</v>
      </c>
      <c r="F578">
        <f t="shared" si="8"/>
        <v>0</v>
      </c>
    </row>
    <row r="579" spans="1:6" x14ac:dyDescent="0.3">
      <c r="A579" s="1" t="s">
        <v>100</v>
      </c>
      <c r="B579" s="1" t="s">
        <v>13</v>
      </c>
      <c r="C579" s="1">
        <v>2</v>
      </c>
      <c r="D579" s="1">
        <v>38656</v>
      </c>
      <c r="E579" s="1">
        <v>38656</v>
      </c>
      <c r="F579">
        <f t="shared" ref="F579:F642" si="9">D579-E579</f>
        <v>0</v>
      </c>
    </row>
    <row r="580" spans="1:6" x14ac:dyDescent="0.3">
      <c r="A580" s="1" t="s">
        <v>101</v>
      </c>
      <c r="B580" s="1" t="s">
        <v>67</v>
      </c>
      <c r="C580" s="1">
        <v>2</v>
      </c>
      <c r="D580" s="1">
        <v>17482</v>
      </c>
      <c r="E580" s="1">
        <v>17482</v>
      </c>
      <c r="F580">
        <f t="shared" si="9"/>
        <v>0</v>
      </c>
    </row>
    <row r="581" spans="1:6" x14ac:dyDescent="0.3">
      <c r="A581" s="1" t="s">
        <v>101</v>
      </c>
      <c r="B581" s="1" t="s">
        <v>58</v>
      </c>
      <c r="C581" s="1">
        <v>2</v>
      </c>
      <c r="D581" s="1">
        <v>40080</v>
      </c>
      <c r="E581" s="1">
        <v>40080</v>
      </c>
      <c r="F581">
        <f t="shared" si="9"/>
        <v>0</v>
      </c>
    </row>
    <row r="582" spans="1:6" x14ac:dyDescent="0.3">
      <c r="A582" s="1" t="s">
        <v>101</v>
      </c>
      <c r="B582" s="1" t="s">
        <v>38</v>
      </c>
      <c r="C582" s="1">
        <v>2</v>
      </c>
      <c r="D582" s="1">
        <v>30830</v>
      </c>
      <c r="E582" s="1">
        <v>30830</v>
      </c>
      <c r="F582">
        <f t="shared" si="9"/>
        <v>0</v>
      </c>
    </row>
    <row r="583" spans="1:6" x14ac:dyDescent="0.3">
      <c r="A583" s="1" t="s">
        <v>102</v>
      </c>
      <c r="B583" s="1" t="s">
        <v>69</v>
      </c>
      <c r="C583" s="1">
        <v>2</v>
      </c>
      <c r="D583" s="1">
        <v>14794</v>
      </c>
      <c r="E583" s="1">
        <v>14794</v>
      </c>
      <c r="F583">
        <f t="shared" si="9"/>
        <v>0</v>
      </c>
    </row>
    <row r="584" spans="1:6" x14ac:dyDescent="0.3">
      <c r="A584" s="1" t="s">
        <v>104</v>
      </c>
      <c r="B584" s="1" t="s">
        <v>49</v>
      </c>
      <c r="C584" s="1">
        <v>2</v>
      </c>
      <c r="D584" s="1">
        <v>44382</v>
      </c>
      <c r="E584" s="1">
        <v>44382</v>
      </c>
      <c r="F584">
        <f t="shared" si="9"/>
        <v>0</v>
      </c>
    </row>
    <row r="585" spans="1:6" x14ac:dyDescent="0.3">
      <c r="A585" s="1" t="s">
        <v>105</v>
      </c>
      <c r="B585" s="1" t="s">
        <v>15</v>
      </c>
      <c r="C585" s="1">
        <v>2</v>
      </c>
      <c r="D585" s="1">
        <v>20100</v>
      </c>
      <c r="E585" s="1">
        <v>20100</v>
      </c>
      <c r="F585">
        <f t="shared" si="9"/>
        <v>0</v>
      </c>
    </row>
    <row r="586" spans="1:6" x14ac:dyDescent="0.3">
      <c r="A586" s="1" t="s">
        <v>107</v>
      </c>
      <c r="B586" s="1" t="s">
        <v>108</v>
      </c>
      <c r="C586" s="1">
        <v>2</v>
      </c>
      <c r="D586" s="1">
        <v>30680</v>
      </c>
      <c r="E586" s="1">
        <v>30680</v>
      </c>
      <c r="F586">
        <f t="shared" si="9"/>
        <v>0</v>
      </c>
    </row>
    <row r="587" spans="1:6" x14ac:dyDescent="0.3">
      <c r="A587" s="1" t="s">
        <v>112</v>
      </c>
      <c r="B587" s="1" t="s">
        <v>37</v>
      </c>
      <c r="C587" s="1">
        <v>2</v>
      </c>
      <c r="D587" s="1">
        <v>20950</v>
      </c>
      <c r="E587" s="1">
        <v>20950</v>
      </c>
      <c r="F587">
        <f t="shared" si="9"/>
        <v>0</v>
      </c>
    </row>
    <row r="588" spans="1:6" x14ac:dyDescent="0.3">
      <c r="A588" s="1" t="s">
        <v>115</v>
      </c>
      <c r="B588" s="1" t="s">
        <v>32</v>
      </c>
      <c r="C588" s="1">
        <v>2</v>
      </c>
      <c r="D588" s="1">
        <v>61706</v>
      </c>
      <c r="E588" s="1">
        <v>61706</v>
      </c>
      <c r="F588">
        <f t="shared" si="9"/>
        <v>0</v>
      </c>
    </row>
    <row r="589" spans="1:6" x14ac:dyDescent="0.3">
      <c r="A589" s="1" t="s">
        <v>116</v>
      </c>
      <c r="B589" s="1" t="s">
        <v>32</v>
      </c>
      <c r="C589" s="1">
        <v>2</v>
      </c>
      <c r="D589" s="1">
        <v>59816</v>
      </c>
      <c r="E589" s="1">
        <v>59816</v>
      </c>
      <c r="F589">
        <f t="shared" si="9"/>
        <v>0</v>
      </c>
    </row>
    <row r="590" spans="1:6" x14ac:dyDescent="0.3">
      <c r="A590" s="1" t="s">
        <v>117</v>
      </c>
      <c r="B590" s="1" t="s">
        <v>84</v>
      </c>
      <c r="C590" s="1">
        <v>2</v>
      </c>
      <c r="D590" s="1">
        <v>58322</v>
      </c>
      <c r="E590" s="1">
        <v>58322</v>
      </c>
      <c r="F590">
        <f t="shared" si="9"/>
        <v>0</v>
      </c>
    </row>
    <row r="591" spans="1:6" x14ac:dyDescent="0.3">
      <c r="A591" s="1" t="s">
        <v>121</v>
      </c>
      <c r="B591" s="1" t="s">
        <v>61</v>
      </c>
      <c r="C591" s="1">
        <v>2</v>
      </c>
      <c r="D591" s="1">
        <v>36360</v>
      </c>
      <c r="E591" s="1">
        <v>36360</v>
      </c>
      <c r="F591">
        <f t="shared" si="9"/>
        <v>0</v>
      </c>
    </row>
    <row r="592" spans="1:6" x14ac:dyDescent="0.3">
      <c r="A592" s="1" t="s">
        <v>122</v>
      </c>
      <c r="B592" s="1" t="s">
        <v>32</v>
      </c>
      <c r="C592" s="1">
        <v>2</v>
      </c>
      <c r="D592" s="1">
        <v>60006</v>
      </c>
      <c r="E592" s="1">
        <v>60006</v>
      </c>
      <c r="F592">
        <f t="shared" si="9"/>
        <v>0</v>
      </c>
    </row>
    <row r="593" spans="1:6" x14ac:dyDescent="0.3">
      <c r="A593" s="1" t="s">
        <v>123</v>
      </c>
      <c r="B593" s="1" t="s">
        <v>13</v>
      </c>
      <c r="C593" s="1">
        <v>2</v>
      </c>
      <c r="D593" s="1">
        <v>32530</v>
      </c>
      <c r="E593" s="1">
        <v>32530</v>
      </c>
      <c r="F593">
        <f t="shared" si="9"/>
        <v>0</v>
      </c>
    </row>
    <row r="594" spans="1:6" x14ac:dyDescent="0.3">
      <c r="A594" s="1" t="s">
        <v>124</v>
      </c>
      <c r="B594" s="1" t="s">
        <v>125</v>
      </c>
      <c r="C594" s="1">
        <v>2</v>
      </c>
      <c r="D594" s="1">
        <v>38460</v>
      </c>
      <c r="E594" s="1">
        <v>38460</v>
      </c>
      <c r="F594">
        <f t="shared" si="9"/>
        <v>0</v>
      </c>
    </row>
    <row r="595" spans="1:6" x14ac:dyDescent="0.3">
      <c r="A595" s="1" t="s">
        <v>127</v>
      </c>
      <c r="B595" s="1" t="s">
        <v>128</v>
      </c>
      <c r="C595" s="1">
        <v>2</v>
      </c>
      <c r="D595" s="1">
        <v>6120</v>
      </c>
      <c r="E595" s="1">
        <v>6120</v>
      </c>
      <c r="F595">
        <f t="shared" si="9"/>
        <v>0</v>
      </c>
    </row>
    <row r="596" spans="1:6" x14ac:dyDescent="0.3">
      <c r="A596" s="1" t="s">
        <v>129</v>
      </c>
      <c r="B596" s="1" t="s">
        <v>130</v>
      </c>
      <c r="C596" s="1">
        <v>2</v>
      </c>
      <c r="D596" s="1">
        <v>6068</v>
      </c>
      <c r="E596" s="1">
        <v>6068</v>
      </c>
      <c r="F596">
        <f t="shared" si="9"/>
        <v>0</v>
      </c>
    </row>
    <row r="597" spans="1:6" x14ac:dyDescent="0.3">
      <c r="A597" s="1" t="s">
        <v>131</v>
      </c>
      <c r="B597" s="1" t="s">
        <v>114</v>
      </c>
      <c r="C597" s="1">
        <v>2</v>
      </c>
      <c r="D597" s="1">
        <v>4416</v>
      </c>
      <c r="E597" s="1">
        <v>4416</v>
      </c>
      <c r="F597">
        <f t="shared" si="9"/>
        <v>0</v>
      </c>
    </row>
    <row r="598" spans="1:6" x14ac:dyDescent="0.3">
      <c r="A598" s="1" t="s">
        <v>132</v>
      </c>
      <c r="B598" s="1" t="s">
        <v>133</v>
      </c>
      <c r="C598" s="1">
        <v>2</v>
      </c>
      <c r="D598" s="1">
        <v>62304</v>
      </c>
      <c r="E598" s="1">
        <v>62304</v>
      </c>
      <c r="F598">
        <f t="shared" si="9"/>
        <v>0</v>
      </c>
    </row>
    <row r="599" spans="1:6" x14ac:dyDescent="0.3">
      <c r="A599" s="1" t="s">
        <v>134</v>
      </c>
      <c r="B599" s="1" t="s">
        <v>67</v>
      </c>
      <c r="C599" s="1">
        <v>2</v>
      </c>
      <c r="D599" s="1">
        <v>17360</v>
      </c>
      <c r="E599" s="1">
        <v>17360</v>
      </c>
      <c r="F599">
        <f t="shared" si="9"/>
        <v>0</v>
      </c>
    </row>
    <row r="600" spans="1:6" x14ac:dyDescent="0.3">
      <c r="A600" s="1" t="s">
        <v>135</v>
      </c>
      <c r="B600" s="1" t="s">
        <v>133</v>
      </c>
      <c r="C600" s="1">
        <v>2</v>
      </c>
      <c r="D600" s="1">
        <v>47782</v>
      </c>
      <c r="E600" s="1">
        <v>47782</v>
      </c>
      <c r="F600">
        <f t="shared" si="9"/>
        <v>0</v>
      </c>
    </row>
    <row r="601" spans="1:6" x14ac:dyDescent="0.3">
      <c r="A601" s="1" t="s">
        <v>136</v>
      </c>
      <c r="B601" s="1" t="s">
        <v>22</v>
      </c>
      <c r="C601" s="1">
        <v>2</v>
      </c>
      <c r="D601" s="1">
        <v>56320</v>
      </c>
      <c r="E601" s="1">
        <v>56320</v>
      </c>
      <c r="F601">
        <f t="shared" si="9"/>
        <v>0</v>
      </c>
    </row>
    <row r="602" spans="1:6" x14ac:dyDescent="0.3">
      <c r="A602" s="1" t="s">
        <v>137</v>
      </c>
      <c r="B602" s="1" t="s">
        <v>22</v>
      </c>
      <c r="C602" s="1">
        <v>2</v>
      </c>
      <c r="D602" s="1">
        <v>59802</v>
      </c>
      <c r="E602" s="1">
        <v>59802</v>
      </c>
      <c r="F602">
        <f t="shared" si="9"/>
        <v>0</v>
      </c>
    </row>
    <row r="603" spans="1:6" x14ac:dyDescent="0.3">
      <c r="A603" s="1" t="s">
        <v>138</v>
      </c>
      <c r="B603" s="1" t="s">
        <v>139</v>
      </c>
      <c r="C603" s="1">
        <v>2</v>
      </c>
      <c r="D603" s="1">
        <v>37518</v>
      </c>
      <c r="E603" s="1">
        <v>37518</v>
      </c>
      <c r="F603">
        <f t="shared" si="9"/>
        <v>0</v>
      </c>
    </row>
    <row r="604" spans="1:6" x14ac:dyDescent="0.3">
      <c r="A604" s="1" t="s">
        <v>140</v>
      </c>
      <c r="B604" s="1" t="s">
        <v>38</v>
      </c>
      <c r="C604" s="1">
        <v>2</v>
      </c>
      <c r="D604" s="1">
        <v>43400</v>
      </c>
      <c r="E604" s="1">
        <v>43400</v>
      </c>
      <c r="F604">
        <f t="shared" si="9"/>
        <v>0</v>
      </c>
    </row>
    <row r="605" spans="1:6" x14ac:dyDescent="0.3">
      <c r="A605" s="1" t="s">
        <v>141</v>
      </c>
      <c r="B605" s="1" t="s">
        <v>22</v>
      </c>
      <c r="C605" s="1">
        <v>2</v>
      </c>
      <c r="D605" s="1">
        <v>33845</v>
      </c>
      <c r="E605" s="1">
        <v>33845</v>
      </c>
      <c r="F605">
        <f t="shared" si="9"/>
        <v>0</v>
      </c>
    </row>
    <row r="606" spans="1:6" x14ac:dyDescent="0.3">
      <c r="A606" s="1" t="s">
        <v>142</v>
      </c>
      <c r="B606" s="1" t="s">
        <v>108</v>
      </c>
      <c r="C606" s="1">
        <v>2</v>
      </c>
      <c r="D606" s="1">
        <v>36900</v>
      </c>
      <c r="E606" s="1">
        <v>36900</v>
      </c>
      <c r="F606">
        <f t="shared" si="9"/>
        <v>0</v>
      </c>
    </row>
    <row r="607" spans="1:6" x14ac:dyDescent="0.3">
      <c r="A607" s="1" t="s">
        <v>143</v>
      </c>
      <c r="B607" s="1" t="s">
        <v>49</v>
      </c>
      <c r="C607" s="1">
        <v>2</v>
      </c>
      <c r="D607" s="1">
        <v>37018</v>
      </c>
      <c r="E607" s="1">
        <v>37018</v>
      </c>
      <c r="F607">
        <f t="shared" si="9"/>
        <v>0</v>
      </c>
    </row>
    <row r="608" spans="1:6" x14ac:dyDescent="0.3">
      <c r="A608" s="1" t="s">
        <v>144</v>
      </c>
      <c r="B608" s="1" t="s">
        <v>49</v>
      </c>
      <c r="C608" s="1">
        <v>2</v>
      </c>
      <c r="D608" s="1">
        <v>52312</v>
      </c>
      <c r="E608" s="1">
        <v>52312</v>
      </c>
      <c r="F608">
        <f t="shared" si="9"/>
        <v>0</v>
      </c>
    </row>
    <row r="609" spans="1:6" x14ac:dyDescent="0.3">
      <c r="A609" s="1" t="s">
        <v>145</v>
      </c>
      <c r="B609" s="1" t="s">
        <v>49</v>
      </c>
      <c r="C609" s="1">
        <v>2</v>
      </c>
      <c r="D609" s="1">
        <v>46012</v>
      </c>
      <c r="E609" s="1">
        <v>46012</v>
      </c>
      <c r="F609">
        <f t="shared" si="9"/>
        <v>0</v>
      </c>
    </row>
    <row r="610" spans="1:6" x14ac:dyDescent="0.3">
      <c r="A610" s="1" t="s">
        <v>165</v>
      </c>
      <c r="B610" s="1" t="s">
        <v>11</v>
      </c>
      <c r="C610" s="1">
        <v>2</v>
      </c>
      <c r="D610" s="1">
        <v>38240</v>
      </c>
      <c r="E610" s="1">
        <v>38240</v>
      </c>
      <c r="F610">
        <f t="shared" si="9"/>
        <v>0</v>
      </c>
    </row>
    <row r="611" spans="1:6" x14ac:dyDescent="0.3">
      <c r="A611" s="1" t="s">
        <v>166</v>
      </c>
      <c r="B611" s="1" t="s">
        <v>32</v>
      </c>
      <c r="C611" s="1">
        <v>2</v>
      </c>
      <c r="D611" s="1">
        <v>16442</v>
      </c>
      <c r="E611" s="1">
        <v>16442</v>
      </c>
      <c r="F611">
        <f t="shared" si="9"/>
        <v>0</v>
      </c>
    </row>
    <row r="612" spans="1:6" x14ac:dyDescent="0.3">
      <c r="A612" s="1" t="s">
        <v>169</v>
      </c>
      <c r="B612" s="1" t="s">
        <v>43</v>
      </c>
      <c r="C612" s="1">
        <v>2</v>
      </c>
      <c r="D612" s="1">
        <v>38160</v>
      </c>
      <c r="E612" s="1">
        <v>38160</v>
      </c>
      <c r="F612">
        <f t="shared" si="9"/>
        <v>0</v>
      </c>
    </row>
    <row r="613" spans="1:6" x14ac:dyDescent="0.3">
      <c r="A613" s="1" t="s">
        <v>170</v>
      </c>
      <c r="B613" s="1" t="s">
        <v>51</v>
      </c>
      <c r="C613" s="1">
        <v>2</v>
      </c>
      <c r="D613" s="1">
        <v>25000</v>
      </c>
      <c r="E613" s="1">
        <v>25000</v>
      </c>
      <c r="F613">
        <f t="shared" si="9"/>
        <v>0</v>
      </c>
    </row>
    <row r="614" spans="1:6" x14ac:dyDescent="0.3">
      <c r="A614" s="1" t="s">
        <v>171</v>
      </c>
      <c r="B614" s="1" t="s">
        <v>9</v>
      </c>
      <c r="C614" s="1">
        <v>2</v>
      </c>
      <c r="D614" s="1">
        <v>30910</v>
      </c>
      <c r="E614" s="1">
        <v>30910</v>
      </c>
      <c r="F614">
        <f t="shared" si="9"/>
        <v>0</v>
      </c>
    </row>
    <row r="615" spans="1:6" x14ac:dyDescent="0.3">
      <c r="A615" s="1" t="s">
        <v>172</v>
      </c>
      <c r="B615" s="1" t="s">
        <v>53</v>
      </c>
      <c r="C615" s="1">
        <v>2</v>
      </c>
      <c r="D615" s="1">
        <v>39338</v>
      </c>
      <c r="E615" s="1">
        <v>39338</v>
      </c>
      <c r="F615">
        <f t="shared" si="9"/>
        <v>0</v>
      </c>
    </row>
    <row r="616" spans="1:6" x14ac:dyDescent="0.3">
      <c r="A616" s="1" t="s">
        <v>173</v>
      </c>
      <c r="B616" s="1" t="s">
        <v>30</v>
      </c>
      <c r="C616" s="1">
        <v>2</v>
      </c>
      <c r="D616" s="1">
        <v>34762</v>
      </c>
      <c r="E616" s="1">
        <v>34762</v>
      </c>
      <c r="F616">
        <f t="shared" si="9"/>
        <v>0</v>
      </c>
    </row>
    <row r="617" spans="1:6" x14ac:dyDescent="0.3">
      <c r="A617" s="1" t="s">
        <v>174</v>
      </c>
      <c r="B617" s="1" t="s">
        <v>58</v>
      </c>
      <c r="C617" s="1">
        <v>2</v>
      </c>
      <c r="D617" s="1">
        <v>60225</v>
      </c>
      <c r="E617" s="1">
        <v>60225</v>
      </c>
      <c r="F617">
        <f t="shared" si="9"/>
        <v>0</v>
      </c>
    </row>
    <row r="618" spans="1:6" x14ac:dyDescent="0.3">
      <c r="A618" s="1" t="s">
        <v>175</v>
      </c>
      <c r="B618" s="1" t="s">
        <v>22</v>
      </c>
      <c r="C618" s="1">
        <v>2</v>
      </c>
      <c r="D618" s="1">
        <v>32390</v>
      </c>
      <c r="E618" s="1">
        <v>32390</v>
      </c>
      <c r="F618">
        <f t="shared" si="9"/>
        <v>0</v>
      </c>
    </row>
    <row r="619" spans="1:6" x14ac:dyDescent="0.3">
      <c r="A619" s="1" t="s">
        <v>176</v>
      </c>
      <c r="B619" s="1" t="s">
        <v>22</v>
      </c>
      <c r="C619" s="1">
        <v>2</v>
      </c>
      <c r="D619" s="1">
        <v>58924</v>
      </c>
      <c r="E619" s="1">
        <v>58924</v>
      </c>
      <c r="F619">
        <f t="shared" si="9"/>
        <v>0</v>
      </c>
    </row>
    <row r="620" spans="1:6" x14ac:dyDescent="0.3">
      <c r="A620" s="1" t="s">
        <v>177</v>
      </c>
      <c r="B620" s="1" t="s">
        <v>178</v>
      </c>
      <c r="C620" s="1">
        <v>2</v>
      </c>
      <c r="D620" s="1">
        <v>38106</v>
      </c>
      <c r="E620" s="1">
        <v>38106</v>
      </c>
      <c r="F620">
        <f t="shared" si="9"/>
        <v>0</v>
      </c>
    </row>
    <row r="621" spans="1:6" x14ac:dyDescent="0.3">
      <c r="A621" s="1" t="s">
        <v>179</v>
      </c>
      <c r="B621" s="1" t="s">
        <v>30</v>
      </c>
      <c r="C621" s="1">
        <v>2</v>
      </c>
      <c r="D621" s="1">
        <v>35140</v>
      </c>
      <c r="E621" s="1">
        <v>35140</v>
      </c>
      <c r="F621">
        <f t="shared" si="9"/>
        <v>0</v>
      </c>
    </row>
    <row r="622" spans="1:6" x14ac:dyDescent="0.3">
      <c r="A622" s="1" t="s">
        <v>180</v>
      </c>
      <c r="B622" s="1" t="s">
        <v>67</v>
      </c>
      <c r="C622" s="1">
        <v>2</v>
      </c>
      <c r="D622" s="1">
        <v>31320</v>
      </c>
      <c r="E622" s="1">
        <v>31320</v>
      </c>
      <c r="F622">
        <f t="shared" si="9"/>
        <v>0</v>
      </c>
    </row>
    <row r="623" spans="1:6" x14ac:dyDescent="0.3">
      <c r="A623" s="1" t="s">
        <v>181</v>
      </c>
      <c r="B623" s="1" t="s">
        <v>30</v>
      </c>
      <c r="C623" s="1">
        <v>2</v>
      </c>
      <c r="D623" s="1">
        <v>33000</v>
      </c>
      <c r="E623" s="1">
        <v>33000</v>
      </c>
      <c r="F623">
        <f t="shared" si="9"/>
        <v>0</v>
      </c>
    </row>
    <row r="624" spans="1:6" x14ac:dyDescent="0.3">
      <c r="A624" s="1" t="s">
        <v>182</v>
      </c>
      <c r="B624" s="1" t="s">
        <v>53</v>
      </c>
      <c r="C624" s="1">
        <v>2</v>
      </c>
      <c r="D624" s="1">
        <v>54532</v>
      </c>
      <c r="E624" s="1">
        <v>54532</v>
      </c>
      <c r="F624">
        <f t="shared" si="9"/>
        <v>0</v>
      </c>
    </row>
    <row r="625" spans="1:6" x14ac:dyDescent="0.3">
      <c r="A625" s="1" t="s">
        <v>185</v>
      </c>
      <c r="B625" s="1" t="s">
        <v>43</v>
      </c>
      <c r="C625" s="1">
        <v>2</v>
      </c>
      <c r="D625" s="1">
        <v>32380</v>
      </c>
      <c r="E625" s="1">
        <v>32380</v>
      </c>
      <c r="F625">
        <f t="shared" si="9"/>
        <v>0</v>
      </c>
    </row>
    <row r="626" spans="1:6" x14ac:dyDescent="0.3">
      <c r="A626" s="1" t="s">
        <v>186</v>
      </c>
      <c r="B626" s="1" t="s">
        <v>22</v>
      </c>
      <c r="C626" s="1">
        <v>2</v>
      </c>
      <c r="D626" s="1">
        <v>42591</v>
      </c>
      <c r="E626" s="1">
        <v>42591</v>
      </c>
      <c r="F626">
        <f t="shared" si="9"/>
        <v>0</v>
      </c>
    </row>
    <row r="627" spans="1:6" x14ac:dyDescent="0.3">
      <c r="A627" s="1" t="s">
        <v>187</v>
      </c>
      <c r="B627" s="1" t="s">
        <v>53</v>
      </c>
      <c r="C627" s="1">
        <v>2</v>
      </c>
      <c r="D627" s="1">
        <v>33374</v>
      </c>
      <c r="E627" s="1">
        <v>33374</v>
      </c>
      <c r="F627">
        <f t="shared" si="9"/>
        <v>0</v>
      </c>
    </row>
    <row r="628" spans="1:6" x14ac:dyDescent="0.3">
      <c r="A628" s="1" t="s">
        <v>188</v>
      </c>
      <c r="B628" s="1" t="s">
        <v>108</v>
      </c>
      <c r="C628" s="1">
        <v>2</v>
      </c>
      <c r="D628" s="1">
        <v>34498</v>
      </c>
      <c r="E628" s="1">
        <v>34498</v>
      </c>
      <c r="F628">
        <f t="shared" si="9"/>
        <v>0</v>
      </c>
    </row>
    <row r="629" spans="1:6" x14ac:dyDescent="0.3">
      <c r="A629" s="1" t="s">
        <v>189</v>
      </c>
      <c r="B629" s="1" t="s">
        <v>139</v>
      </c>
      <c r="C629" s="1">
        <v>2</v>
      </c>
      <c r="D629" s="1">
        <v>19250</v>
      </c>
      <c r="E629" s="1">
        <v>19250</v>
      </c>
      <c r="F629">
        <f t="shared" si="9"/>
        <v>0</v>
      </c>
    </row>
    <row r="630" spans="1:6" x14ac:dyDescent="0.3">
      <c r="A630" s="1" t="s">
        <v>191</v>
      </c>
      <c r="B630" s="1" t="s">
        <v>71</v>
      </c>
      <c r="C630" s="1">
        <v>2</v>
      </c>
      <c r="D630" s="1">
        <v>26470</v>
      </c>
      <c r="E630" s="1">
        <v>26470</v>
      </c>
      <c r="F630">
        <f t="shared" si="9"/>
        <v>0</v>
      </c>
    </row>
    <row r="631" spans="1:6" x14ac:dyDescent="0.3">
      <c r="A631" s="1" t="s">
        <v>196</v>
      </c>
      <c r="B631" s="1" t="s">
        <v>51</v>
      </c>
      <c r="C631" s="1">
        <v>2</v>
      </c>
      <c r="D631" s="1">
        <v>46000</v>
      </c>
      <c r="E631" s="1">
        <v>46000</v>
      </c>
      <c r="F631">
        <f t="shared" si="9"/>
        <v>0</v>
      </c>
    </row>
    <row r="632" spans="1:6" x14ac:dyDescent="0.3">
      <c r="A632" s="1" t="s">
        <v>198</v>
      </c>
      <c r="B632" s="1" t="s">
        <v>130</v>
      </c>
      <c r="C632" s="1">
        <v>2</v>
      </c>
      <c r="D632" s="1">
        <v>27454</v>
      </c>
      <c r="E632" s="1">
        <v>27454</v>
      </c>
      <c r="F632">
        <f t="shared" si="9"/>
        <v>0</v>
      </c>
    </row>
    <row r="633" spans="1:6" x14ac:dyDescent="0.3">
      <c r="A633" s="1" t="s">
        <v>199</v>
      </c>
      <c r="B633" s="1" t="s">
        <v>184</v>
      </c>
      <c r="C633" s="1">
        <v>2</v>
      </c>
      <c r="D633" s="1">
        <v>42984</v>
      </c>
      <c r="E633" s="1">
        <v>42984</v>
      </c>
      <c r="F633">
        <f t="shared" si="9"/>
        <v>0</v>
      </c>
    </row>
    <row r="634" spans="1:6" x14ac:dyDescent="0.3">
      <c r="A634" s="1" t="s">
        <v>200</v>
      </c>
      <c r="B634" s="1" t="s">
        <v>49</v>
      </c>
      <c r="C634" s="1">
        <v>2</v>
      </c>
      <c r="D634" s="1">
        <v>58634</v>
      </c>
      <c r="E634" s="1">
        <v>58634</v>
      </c>
      <c r="F634">
        <f t="shared" si="9"/>
        <v>0</v>
      </c>
    </row>
    <row r="635" spans="1:6" x14ac:dyDescent="0.3">
      <c r="A635" s="1" t="s">
        <v>201</v>
      </c>
      <c r="B635" s="1" t="s">
        <v>37</v>
      </c>
      <c r="C635" s="1">
        <v>2</v>
      </c>
      <c r="D635" s="1">
        <v>28930</v>
      </c>
      <c r="E635" s="1">
        <v>28930</v>
      </c>
      <c r="F635">
        <f t="shared" si="9"/>
        <v>0</v>
      </c>
    </row>
    <row r="636" spans="1:6" x14ac:dyDescent="0.3">
      <c r="A636" s="1" t="s">
        <v>203</v>
      </c>
      <c r="B636" s="1" t="s">
        <v>22</v>
      </c>
      <c r="C636" s="1">
        <v>2</v>
      </c>
      <c r="D636" s="1">
        <v>40877</v>
      </c>
      <c r="E636" s="1">
        <v>40877</v>
      </c>
      <c r="F636">
        <f t="shared" si="9"/>
        <v>0</v>
      </c>
    </row>
    <row r="637" spans="1:6" x14ac:dyDescent="0.3">
      <c r="A637" s="1" t="s">
        <v>204</v>
      </c>
      <c r="B637" s="1" t="s">
        <v>22</v>
      </c>
      <c r="C637" s="1">
        <v>2</v>
      </c>
      <c r="D637" s="1">
        <v>38635</v>
      </c>
      <c r="E637" s="1">
        <v>38635</v>
      </c>
      <c r="F637">
        <f t="shared" si="9"/>
        <v>0</v>
      </c>
    </row>
    <row r="638" spans="1:6" x14ac:dyDescent="0.3">
      <c r="A638" s="1" t="s">
        <v>206</v>
      </c>
      <c r="B638" s="1" t="s">
        <v>43</v>
      </c>
      <c r="C638" s="1">
        <v>2</v>
      </c>
      <c r="D638" s="1">
        <v>25880</v>
      </c>
      <c r="E638" s="1">
        <v>25880</v>
      </c>
      <c r="F638">
        <f t="shared" si="9"/>
        <v>0</v>
      </c>
    </row>
    <row r="639" spans="1:6" x14ac:dyDescent="0.3">
      <c r="A639" s="1" t="s">
        <v>207</v>
      </c>
      <c r="B639" s="1" t="s">
        <v>67</v>
      </c>
      <c r="C639" s="1">
        <v>2</v>
      </c>
      <c r="D639" s="1">
        <v>34820</v>
      </c>
      <c r="E639" s="1">
        <v>34820</v>
      </c>
      <c r="F639">
        <f t="shared" si="9"/>
        <v>0</v>
      </c>
    </row>
    <row r="640" spans="1:6" x14ac:dyDescent="0.3">
      <c r="A640" s="1" t="s">
        <v>210</v>
      </c>
      <c r="B640" s="1" t="s">
        <v>37</v>
      </c>
      <c r="C640" s="1">
        <v>2</v>
      </c>
      <c r="D640" s="1">
        <v>17046</v>
      </c>
      <c r="E640" s="1">
        <v>17046</v>
      </c>
      <c r="F640">
        <f t="shared" si="9"/>
        <v>0</v>
      </c>
    </row>
    <row r="641" spans="1:6" x14ac:dyDescent="0.3">
      <c r="A641" s="1" t="s">
        <v>211</v>
      </c>
      <c r="B641" s="1" t="s">
        <v>49</v>
      </c>
      <c r="C641" s="1">
        <v>2</v>
      </c>
      <c r="D641" s="1">
        <v>58111</v>
      </c>
      <c r="E641" s="1">
        <v>58111</v>
      </c>
      <c r="F641">
        <f t="shared" si="9"/>
        <v>0</v>
      </c>
    </row>
    <row r="642" spans="1:6" x14ac:dyDescent="0.3">
      <c r="A642" s="1" t="s">
        <v>213</v>
      </c>
      <c r="B642" s="1" t="s">
        <v>13</v>
      </c>
      <c r="C642" s="1">
        <v>2</v>
      </c>
      <c r="D642" s="1">
        <v>24012</v>
      </c>
      <c r="E642" s="1">
        <v>24012</v>
      </c>
      <c r="F642">
        <f t="shared" si="9"/>
        <v>0</v>
      </c>
    </row>
    <row r="643" spans="1:6" x14ac:dyDescent="0.3">
      <c r="A643" s="1" t="s">
        <v>214</v>
      </c>
      <c r="B643" s="1" t="s">
        <v>32</v>
      </c>
      <c r="C643" s="1">
        <v>2</v>
      </c>
      <c r="D643" s="1">
        <v>50302</v>
      </c>
      <c r="E643" s="1">
        <v>50302</v>
      </c>
      <c r="F643">
        <f t="shared" ref="F643:F706" si="10">D643-E643</f>
        <v>0</v>
      </c>
    </row>
    <row r="644" spans="1:6" x14ac:dyDescent="0.3">
      <c r="A644" s="1" t="s">
        <v>215</v>
      </c>
      <c r="B644" s="1" t="s">
        <v>9</v>
      </c>
      <c r="C644" s="1">
        <v>2</v>
      </c>
      <c r="D644" s="1">
        <v>54370</v>
      </c>
      <c r="E644" s="1">
        <v>54370</v>
      </c>
      <c r="F644">
        <f t="shared" si="10"/>
        <v>0</v>
      </c>
    </row>
    <row r="645" spans="1:6" x14ac:dyDescent="0.3">
      <c r="A645" s="1" t="s">
        <v>220</v>
      </c>
      <c r="B645" s="1" t="s">
        <v>139</v>
      </c>
      <c r="C645" s="1">
        <v>2</v>
      </c>
      <c r="D645" s="1">
        <v>48822</v>
      </c>
      <c r="E645" s="1">
        <v>48822</v>
      </c>
      <c r="F645">
        <f t="shared" si="10"/>
        <v>0</v>
      </c>
    </row>
    <row r="646" spans="1:6" x14ac:dyDescent="0.3">
      <c r="A646" s="1" t="s">
        <v>221</v>
      </c>
      <c r="B646" s="1" t="s">
        <v>84</v>
      </c>
      <c r="C646" s="1">
        <v>2</v>
      </c>
      <c r="D646" s="1">
        <v>61220</v>
      </c>
      <c r="E646" s="1">
        <v>61220</v>
      </c>
      <c r="F646">
        <f t="shared" si="10"/>
        <v>0</v>
      </c>
    </row>
    <row r="647" spans="1:6" x14ac:dyDescent="0.3">
      <c r="A647" s="1" t="s">
        <v>222</v>
      </c>
      <c r="B647" s="1" t="s">
        <v>9</v>
      </c>
      <c r="C647" s="1">
        <v>2</v>
      </c>
      <c r="D647" s="1">
        <v>61966</v>
      </c>
      <c r="E647" s="1">
        <v>61966</v>
      </c>
      <c r="F647">
        <f t="shared" si="10"/>
        <v>0</v>
      </c>
    </row>
    <row r="648" spans="1:6" x14ac:dyDescent="0.3">
      <c r="A648" s="1" t="s">
        <v>223</v>
      </c>
      <c r="B648" s="1" t="s">
        <v>11</v>
      </c>
      <c r="C648" s="1">
        <v>2</v>
      </c>
      <c r="D648" s="1">
        <v>47585</v>
      </c>
      <c r="E648" s="1">
        <v>47585</v>
      </c>
      <c r="F648">
        <f t="shared" si="10"/>
        <v>0</v>
      </c>
    </row>
    <row r="649" spans="1:6" x14ac:dyDescent="0.3">
      <c r="A649" s="1" t="s">
        <v>225</v>
      </c>
      <c r="B649" s="1" t="s">
        <v>9</v>
      </c>
      <c r="C649" s="1">
        <v>2</v>
      </c>
      <c r="D649" s="1">
        <v>40980</v>
      </c>
      <c r="E649" s="1">
        <v>40980</v>
      </c>
      <c r="F649">
        <f t="shared" si="10"/>
        <v>0</v>
      </c>
    </row>
    <row r="650" spans="1:6" x14ac:dyDescent="0.3">
      <c r="A650" s="1" t="s">
        <v>226</v>
      </c>
      <c r="B650" s="1" t="s">
        <v>32</v>
      </c>
      <c r="C650" s="1">
        <v>2</v>
      </c>
      <c r="D650" s="1">
        <v>39449</v>
      </c>
      <c r="E650" s="1">
        <v>39449</v>
      </c>
      <c r="F650">
        <f t="shared" si="10"/>
        <v>0</v>
      </c>
    </row>
    <row r="651" spans="1:6" x14ac:dyDescent="0.3">
      <c r="A651" s="1" t="s">
        <v>227</v>
      </c>
      <c r="B651" s="1" t="s">
        <v>58</v>
      </c>
      <c r="C651" s="1">
        <v>2</v>
      </c>
      <c r="D651" s="1">
        <v>50126</v>
      </c>
      <c r="E651" s="1">
        <v>50126</v>
      </c>
      <c r="F651">
        <f t="shared" si="10"/>
        <v>0</v>
      </c>
    </row>
    <row r="652" spans="1:6" x14ac:dyDescent="0.3">
      <c r="A652" s="1" t="s">
        <v>229</v>
      </c>
      <c r="B652" s="1" t="s">
        <v>32</v>
      </c>
      <c r="C652" s="1">
        <v>2</v>
      </c>
      <c r="D652" s="1">
        <v>56540</v>
      </c>
      <c r="E652" s="1">
        <v>56540</v>
      </c>
      <c r="F652">
        <f t="shared" si="10"/>
        <v>0</v>
      </c>
    </row>
    <row r="653" spans="1:6" x14ac:dyDescent="0.3">
      <c r="A653" s="1" t="s">
        <v>230</v>
      </c>
      <c r="B653" s="1" t="s">
        <v>71</v>
      </c>
      <c r="C653" s="1">
        <v>2</v>
      </c>
      <c r="D653" s="1">
        <v>19960</v>
      </c>
      <c r="E653" s="1">
        <v>19960</v>
      </c>
      <c r="F653">
        <f t="shared" si="10"/>
        <v>0</v>
      </c>
    </row>
    <row r="654" spans="1:6" x14ac:dyDescent="0.3">
      <c r="A654" s="1" t="s">
        <v>231</v>
      </c>
      <c r="B654" s="1" t="s">
        <v>7</v>
      </c>
      <c r="C654" s="1">
        <v>2</v>
      </c>
      <c r="D654" s="1">
        <v>35436</v>
      </c>
      <c r="E654" s="1">
        <v>35436</v>
      </c>
      <c r="F654">
        <f t="shared" si="10"/>
        <v>0</v>
      </c>
    </row>
    <row r="655" spans="1:6" x14ac:dyDescent="0.3">
      <c r="A655" s="1" t="s">
        <v>232</v>
      </c>
      <c r="B655" s="1" t="s">
        <v>7</v>
      </c>
      <c r="C655" s="1">
        <v>2</v>
      </c>
      <c r="D655" s="1">
        <v>62070</v>
      </c>
      <c r="E655" s="1">
        <v>62070</v>
      </c>
      <c r="F655">
        <f t="shared" si="10"/>
        <v>0</v>
      </c>
    </row>
    <row r="656" spans="1:6" x14ac:dyDescent="0.3">
      <c r="A656" s="1" t="s">
        <v>238</v>
      </c>
      <c r="B656" s="1" t="s">
        <v>71</v>
      </c>
      <c r="C656" s="1">
        <v>2</v>
      </c>
      <c r="D656" s="1">
        <v>23840</v>
      </c>
      <c r="E656" s="1">
        <v>23840</v>
      </c>
      <c r="F656">
        <f t="shared" si="10"/>
        <v>0</v>
      </c>
    </row>
    <row r="657" spans="1:6" x14ac:dyDescent="0.3">
      <c r="A657" s="1" t="s">
        <v>239</v>
      </c>
      <c r="B657" s="1" t="s">
        <v>61</v>
      </c>
      <c r="C657" s="1">
        <v>2</v>
      </c>
      <c r="D657" s="1">
        <v>27786</v>
      </c>
      <c r="E657" s="1">
        <v>27786</v>
      </c>
      <c r="F657">
        <f t="shared" si="10"/>
        <v>0</v>
      </c>
    </row>
    <row r="658" spans="1:6" x14ac:dyDescent="0.3">
      <c r="A658" s="1" t="s">
        <v>240</v>
      </c>
      <c r="B658" s="1" t="s">
        <v>9</v>
      </c>
      <c r="C658" s="1">
        <v>2</v>
      </c>
      <c r="D658" s="1">
        <v>63530</v>
      </c>
      <c r="E658" s="1">
        <v>63530</v>
      </c>
      <c r="F658">
        <f t="shared" si="10"/>
        <v>0</v>
      </c>
    </row>
    <row r="659" spans="1:6" x14ac:dyDescent="0.3">
      <c r="A659" s="1" t="s">
        <v>243</v>
      </c>
      <c r="B659" s="1" t="s">
        <v>58</v>
      </c>
      <c r="C659" s="1">
        <v>2</v>
      </c>
      <c r="D659" s="1">
        <v>28016</v>
      </c>
      <c r="E659" s="1">
        <v>28016</v>
      </c>
      <c r="F659">
        <f t="shared" si="10"/>
        <v>0</v>
      </c>
    </row>
    <row r="660" spans="1:6" x14ac:dyDescent="0.3">
      <c r="A660" s="1" t="s">
        <v>244</v>
      </c>
      <c r="B660" s="1" t="s">
        <v>11</v>
      </c>
      <c r="C660" s="1">
        <v>2</v>
      </c>
      <c r="D660" s="1">
        <v>31830</v>
      </c>
      <c r="E660" s="1">
        <v>31830</v>
      </c>
      <c r="F660">
        <f t="shared" si="10"/>
        <v>0</v>
      </c>
    </row>
    <row r="661" spans="1:6" x14ac:dyDescent="0.3">
      <c r="A661" s="1" t="s">
        <v>245</v>
      </c>
      <c r="B661" s="1" t="s">
        <v>5</v>
      </c>
      <c r="C661" s="1">
        <v>2</v>
      </c>
      <c r="D661" s="1">
        <v>34500</v>
      </c>
      <c r="E661" s="1">
        <v>34500</v>
      </c>
      <c r="F661">
        <f t="shared" si="10"/>
        <v>0</v>
      </c>
    </row>
    <row r="662" spans="1:6" x14ac:dyDescent="0.3">
      <c r="A662" s="1" t="s">
        <v>246</v>
      </c>
      <c r="B662" s="1" t="s">
        <v>61</v>
      </c>
      <c r="C662" s="1">
        <v>2</v>
      </c>
      <c r="D662" s="1">
        <v>34310</v>
      </c>
      <c r="E662" s="1">
        <v>34310</v>
      </c>
      <c r="F662">
        <f t="shared" si="10"/>
        <v>0</v>
      </c>
    </row>
    <row r="663" spans="1:6" x14ac:dyDescent="0.3">
      <c r="A663" s="1" t="s">
        <v>247</v>
      </c>
      <c r="B663" s="1" t="s">
        <v>49</v>
      </c>
      <c r="C663" s="1">
        <v>2</v>
      </c>
      <c r="D663" s="1">
        <v>38740</v>
      </c>
      <c r="E663" s="1">
        <v>38740</v>
      </c>
      <c r="F663">
        <f t="shared" si="10"/>
        <v>0</v>
      </c>
    </row>
    <row r="664" spans="1:6" x14ac:dyDescent="0.3">
      <c r="A664" s="1" t="s">
        <v>248</v>
      </c>
      <c r="B664" s="1" t="s">
        <v>90</v>
      </c>
      <c r="C664" s="1">
        <v>2</v>
      </c>
      <c r="D664" s="1">
        <v>36310</v>
      </c>
      <c r="E664" s="1">
        <v>36310</v>
      </c>
      <c r="F664">
        <f t="shared" si="10"/>
        <v>0</v>
      </c>
    </row>
    <row r="665" spans="1:6" x14ac:dyDescent="0.3">
      <c r="A665" s="1" t="s">
        <v>249</v>
      </c>
      <c r="B665" s="1" t="s">
        <v>58</v>
      </c>
      <c r="C665" s="1">
        <v>2</v>
      </c>
      <c r="D665" s="1">
        <v>23900</v>
      </c>
      <c r="E665" s="1">
        <v>23900</v>
      </c>
      <c r="F665">
        <f t="shared" si="10"/>
        <v>0</v>
      </c>
    </row>
    <row r="666" spans="1:6" x14ac:dyDescent="0.3">
      <c r="A666" s="1" t="s">
        <v>250</v>
      </c>
      <c r="B666" s="1" t="s">
        <v>30</v>
      </c>
      <c r="C666" s="1">
        <v>2</v>
      </c>
      <c r="D666" s="1">
        <v>31952</v>
      </c>
      <c r="E666" s="1">
        <v>31952</v>
      </c>
      <c r="F666">
        <f t="shared" si="10"/>
        <v>0</v>
      </c>
    </row>
    <row r="667" spans="1:6" x14ac:dyDescent="0.3">
      <c r="A667" s="1" t="s">
        <v>251</v>
      </c>
      <c r="B667" s="1" t="s">
        <v>19</v>
      </c>
      <c r="C667" s="1">
        <v>2</v>
      </c>
      <c r="D667" s="1">
        <v>60795</v>
      </c>
      <c r="E667" s="1">
        <v>60795</v>
      </c>
      <c r="F667">
        <f t="shared" si="10"/>
        <v>0</v>
      </c>
    </row>
    <row r="668" spans="1:6" x14ac:dyDescent="0.3">
      <c r="A668" s="1" t="s">
        <v>253</v>
      </c>
      <c r="B668" s="1" t="s">
        <v>9</v>
      </c>
      <c r="C668" s="1">
        <v>2</v>
      </c>
      <c r="D668" s="1">
        <v>61015</v>
      </c>
      <c r="E668" s="1">
        <v>61015</v>
      </c>
      <c r="F668">
        <f t="shared" si="10"/>
        <v>0</v>
      </c>
    </row>
    <row r="669" spans="1:6" x14ac:dyDescent="0.3">
      <c r="A669" s="1" t="s">
        <v>254</v>
      </c>
      <c r="B669" s="1" t="s">
        <v>11</v>
      </c>
      <c r="C669" s="1">
        <v>2</v>
      </c>
      <c r="D669" s="1">
        <v>27040</v>
      </c>
      <c r="E669" s="1">
        <v>27040</v>
      </c>
      <c r="F669">
        <f t="shared" si="10"/>
        <v>0</v>
      </c>
    </row>
    <row r="670" spans="1:6" x14ac:dyDescent="0.3">
      <c r="A670" s="1" t="s">
        <v>255</v>
      </c>
      <c r="B670" s="1" t="s">
        <v>90</v>
      </c>
      <c r="C670" s="1">
        <v>2</v>
      </c>
      <c r="D670" s="1">
        <v>44524</v>
      </c>
      <c r="E670" s="1">
        <v>44524</v>
      </c>
      <c r="F670">
        <f t="shared" si="10"/>
        <v>0</v>
      </c>
    </row>
    <row r="671" spans="1:6" x14ac:dyDescent="0.3">
      <c r="A671" s="1" t="s">
        <v>256</v>
      </c>
      <c r="B671" s="1" t="s">
        <v>58</v>
      </c>
      <c r="C671" s="1">
        <v>2</v>
      </c>
      <c r="D671" s="1">
        <v>28110</v>
      </c>
      <c r="E671" s="1">
        <v>28110</v>
      </c>
      <c r="F671">
        <f t="shared" si="10"/>
        <v>0</v>
      </c>
    </row>
    <row r="672" spans="1:6" x14ac:dyDescent="0.3">
      <c r="A672" s="1" t="s">
        <v>257</v>
      </c>
      <c r="B672" s="1" t="s">
        <v>67</v>
      </c>
      <c r="C672" s="1">
        <v>2</v>
      </c>
      <c r="D672" s="1">
        <v>25412</v>
      </c>
      <c r="E672" s="1">
        <v>25412</v>
      </c>
      <c r="F672">
        <f t="shared" si="10"/>
        <v>0</v>
      </c>
    </row>
    <row r="673" spans="1:6" x14ac:dyDescent="0.3">
      <c r="A673" s="1" t="s">
        <v>269</v>
      </c>
      <c r="B673" s="1" t="s">
        <v>32</v>
      </c>
      <c r="C673" s="1">
        <v>2</v>
      </c>
      <c r="D673" s="1">
        <v>43650</v>
      </c>
      <c r="E673" s="1">
        <v>43650</v>
      </c>
      <c r="F673">
        <f t="shared" si="10"/>
        <v>0</v>
      </c>
    </row>
    <row r="674" spans="1:6" x14ac:dyDescent="0.3">
      <c r="A674" s="1" t="s">
        <v>271</v>
      </c>
      <c r="B674" s="1" t="s">
        <v>9</v>
      </c>
      <c r="C674" s="1">
        <v>2</v>
      </c>
      <c r="D674" s="1">
        <v>31250</v>
      </c>
      <c r="E674" s="1">
        <v>31250</v>
      </c>
      <c r="F674">
        <f t="shared" si="10"/>
        <v>0</v>
      </c>
    </row>
    <row r="675" spans="1:6" x14ac:dyDescent="0.3">
      <c r="A675" s="1" t="s">
        <v>273</v>
      </c>
      <c r="B675" s="1" t="s">
        <v>5</v>
      </c>
      <c r="C675" s="1">
        <v>2</v>
      </c>
      <c r="D675" s="1">
        <v>33620</v>
      </c>
      <c r="E675" s="1">
        <v>33620</v>
      </c>
      <c r="F675">
        <f t="shared" si="10"/>
        <v>0</v>
      </c>
    </row>
    <row r="676" spans="1:6" x14ac:dyDescent="0.3">
      <c r="A676" s="1" t="s">
        <v>275</v>
      </c>
      <c r="B676" s="1" t="s">
        <v>276</v>
      </c>
      <c r="C676" s="1">
        <v>2</v>
      </c>
      <c r="D676" s="1">
        <v>60870</v>
      </c>
      <c r="E676" s="1">
        <v>60870</v>
      </c>
      <c r="F676">
        <f t="shared" si="10"/>
        <v>0</v>
      </c>
    </row>
    <row r="677" spans="1:6" x14ac:dyDescent="0.3">
      <c r="A677" s="1" t="s">
        <v>277</v>
      </c>
      <c r="B677" s="1" t="s">
        <v>11</v>
      </c>
      <c r="C677" s="1">
        <v>2</v>
      </c>
      <c r="D677" s="1">
        <v>20964</v>
      </c>
      <c r="E677" s="1">
        <v>20964</v>
      </c>
      <c r="F677">
        <f t="shared" si="10"/>
        <v>0</v>
      </c>
    </row>
    <row r="678" spans="1:6" x14ac:dyDescent="0.3">
      <c r="A678" s="1" t="s">
        <v>278</v>
      </c>
      <c r="B678" s="1" t="s">
        <v>43</v>
      </c>
      <c r="C678" s="1">
        <v>2</v>
      </c>
      <c r="D678" s="1">
        <v>55200</v>
      </c>
      <c r="E678" s="1">
        <v>55200</v>
      </c>
      <c r="F678">
        <f t="shared" si="10"/>
        <v>0</v>
      </c>
    </row>
    <row r="679" spans="1:6" x14ac:dyDescent="0.3">
      <c r="A679" s="1" t="s">
        <v>279</v>
      </c>
      <c r="B679" s="1" t="s">
        <v>32</v>
      </c>
      <c r="C679" s="1">
        <v>2</v>
      </c>
      <c r="D679" s="1">
        <v>42346</v>
      </c>
      <c r="E679" s="1">
        <v>42346</v>
      </c>
      <c r="F679">
        <f t="shared" si="10"/>
        <v>0</v>
      </c>
    </row>
    <row r="680" spans="1:6" x14ac:dyDescent="0.3">
      <c r="A680" s="1" t="s">
        <v>282</v>
      </c>
      <c r="B680" s="1" t="s">
        <v>22</v>
      </c>
      <c r="C680" s="1">
        <v>2</v>
      </c>
      <c r="D680" s="1">
        <v>41380</v>
      </c>
      <c r="E680" s="1">
        <v>41380</v>
      </c>
      <c r="F680">
        <f t="shared" si="10"/>
        <v>0</v>
      </c>
    </row>
    <row r="681" spans="1:6" x14ac:dyDescent="0.3">
      <c r="A681" s="1" t="s">
        <v>284</v>
      </c>
      <c r="B681" s="1" t="s">
        <v>53</v>
      </c>
      <c r="C681" s="1">
        <v>2</v>
      </c>
      <c r="D681" s="1">
        <v>57500</v>
      </c>
      <c r="E681" s="1">
        <v>57500</v>
      </c>
      <c r="F681">
        <f t="shared" si="10"/>
        <v>0</v>
      </c>
    </row>
    <row r="682" spans="1:6" x14ac:dyDescent="0.3">
      <c r="A682" s="1" t="s">
        <v>285</v>
      </c>
      <c r="B682" s="1" t="s">
        <v>61</v>
      </c>
      <c r="C682" s="1">
        <v>2</v>
      </c>
      <c r="D682" s="1">
        <v>42012</v>
      </c>
      <c r="E682" s="1">
        <v>42012</v>
      </c>
      <c r="F682">
        <f t="shared" si="10"/>
        <v>0</v>
      </c>
    </row>
    <row r="683" spans="1:6" x14ac:dyDescent="0.3">
      <c r="A683" s="1" t="s">
        <v>286</v>
      </c>
      <c r="B683" s="1" t="s">
        <v>38</v>
      </c>
      <c r="C683" s="1">
        <v>2</v>
      </c>
      <c r="D683" s="1">
        <v>53896</v>
      </c>
      <c r="E683" s="1">
        <v>53896</v>
      </c>
      <c r="F683">
        <f t="shared" si="10"/>
        <v>0</v>
      </c>
    </row>
    <row r="684" spans="1:6" x14ac:dyDescent="0.3">
      <c r="A684" s="1" t="s">
        <v>287</v>
      </c>
      <c r="B684" s="1" t="s">
        <v>22</v>
      </c>
      <c r="C684" s="1">
        <v>2</v>
      </c>
      <c r="D684" s="1">
        <v>41000</v>
      </c>
      <c r="E684" s="1">
        <v>41000</v>
      </c>
      <c r="F684">
        <f t="shared" si="10"/>
        <v>0</v>
      </c>
    </row>
    <row r="685" spans="1:6" x14ac:dyDescent="0.3">
      <c r="A685" s="1" t="s">
        <v>288</v>
      </c>
      <c r="B685" s="1" t="s">
        <v>22</v>
      </c>
      <c r="C685" s="1">
        <v>2</v>
      </c>
      <c r="D685" s="1">
        <v>58733</v>
      </c>
      <c r="E685" s="1">
        <v>58733</v>
      </c>
      <c r="F685">
        <f t="shared" si="10"/>
        <v>0</v>
      </c>
    </row>
    <row r="686" spans="1:6" x14ac:dyDescent="0.3">
      <c r="A686" s="1" t="s">
        <v>291</v>
      </c>
      <c r="B686" s="1" t="s">
        <v>292</v>
      </c>
      <c r="C686" s="1">
        <v>2</v>
      </c>
      <c r="D686" s="1">
        <v>19284</v>
      </c>
      <c r="E686" s="1">
        <v>19284</v>
      </c>
      <c r="F686">
        <f t="shared" si="10"/>
        <v>0</v>
      </c>
    </row>
    <row r="687" spans="1:6" x14ac:dyDescent="0.3">
      <c r="A687" s="1" t="s">
        <v>293</v>
      </c>
      <c r="B687" s="1" t="s">
        <v>90</v>
      </c>
      <c r="C687" s="1">
        <v>2</v>
      </c>
      <c r="D687" s="1">
        <v>37880</v>
      </c>
      <c r="E687" s="1">
        <v>37880</v>
      </c>
      <c r="F687">
        <f t="shared" si="10"/>
        <v>0</v>
      </c>
    </row>
    <row r="688" spans="1:6" x14ac:dyDescent="0.3">
      <c r="A688" s="1" t="s">
        <v>294</v>
      </c>
      <c r="B688" s="1" t="s">
        <v>9</v>
      </c>
      <c r="C688" s="1">
        <v>2</v>
      </c>
      <c r="D688" s="1">
        <v>31460</v>
      </c>
      <c r="E688" s="1">
        <v>31460</v>
      </c>
      <c r="F688">
        <f t="shared" si="10"/>
        <v>0</v>
      </c>
    </row>
    <row r="689" spans="1:6" x14ac:dyDescent="0.3">
      <c r="A689" s="1" t="s">
        <v>295</v>
      </c>
      <c r="B689" s="1" t="s">
        <v>61</v>
      </c>
      <c r="C689" s="1">
        <v>2</v>
      </c>
      <c r="D689" s="1">
        <v>35570</v>
      </c>
      <c r="E689" s="1">
        <v>35570</v>
      </c>
      <c r="F689">
        <f t="shared" si="10"/>
        <v>0</v>
      </c>
    </row>
    <row r="690" spans="1:6" x14ac:dyDescent="0.3">
      <c r="A690" s="1" t="s">
        <v>296</v>
      </c>
      <c r="B690" s="1" t="s">
        <v>49</v>
      </c>
      <c r="C690" s="1">
        <v>2</v>
      </c>
      <c r="D690" s="1">
        <v>47910</v>
      </c>
      <c r="E690" s="1">
        <v>47910</v>
      </c>
      <c r="F690">
        <f t="shared" si="10"/>
        <v>0</v>
      </c>
    </row>
    <row r="691" spans="1:6" x14ac:dyDescent="0.3">
      <c r="A691" s="1" t="s">
        <v>297</v>
      </c>
      <c r="B691" s="1" t="s">
        <v>139</v>
      </c>
      <c r="C691" s="1">
        <v>2</v>
      </c>
      <c r="D691" s="1">
        <v>34170</v>
      </c>
      <c r="E691" s="1">
        <v>34170</v>
      </c>
      <c r="F691">
        <f t="shared" si="10"/>
        <v>0</v>
      </c>
    </row>
    <row r="692" spans="1:6" x14ac:dyDescent="0.3">
      <c r="A692" s="1" t="s">
        <v>298</v>
      </c>
      <c r="B692" s="1" t="s">
        <v>139</v>
      </c>
      <c r="C692" s="1">
        <v>2</v>
      </c>
      <c r="D692" s="1">
        <v>45912</v>
      </c>
      <c r="E692" s="1">
        <v>45912</v>
      </c>
      <c r="F692">
        <f t="shared" si="10"/>
        <v>0</v>
      </c>
    </row>
    <row r="693" spans="1:6" x14ac:dyDescent="0.3">
      <c r="A693" s="1" t="s">
        <v>299</v>
      </c>
      <c r="B693" s="1" t="s">
        <v>108</v>
      </c>
      <c r="C693" s="1">
        <v>2</v>
      </c>
      <c r="D693" s="1">
        <v>42952</v>
      </c>
      <c r="E693" s="1">
        <v>42952</v>
      </c>
      <c r="F693">
        <f t="shared" si="10"/>
        <v>0</v>
      </c>
    </row>
    <row r="694" spans="1:6" x14ac:dyDescent="0.3">
      <c r="A694" s="1" t="s">
        <v>300</v>
      </c>
      <c r="B694" s="1" t="s">
        <v>22</v>
      </c>
      <c r="C694" s="1">
        <v>2</v>
      </c>
      <c r="D694" s="1">
        <v>57136</v>
      </c>
      <c r="E694" s="1">
        <v>57136</v>
      </c>
      <c r="F694">
        <f t="shared" si="10"/>
        <v>0</v>
      </c>
    </row>
    <row r="695" spans="1:6" x14ac:dyDescent="0.3">
      <c r="A695" s="1" t="s">
        <v>301</v>
      </c>
      <c r="B695" s="1" t="s">
        <v>71</v>
      </c>
      <c r="C695" s="1">
        <v>2</v>
      </c>
      <c r="D695" s="1">
        <v>32430</v>
      </c>
      <c r="E695" s="1">
        <v>32430</v>
      </c>
      <c r="F695">
        <f t="shared" si="10"/>
        <v>0</v>
      </c>
    </row>
    <row r="696" spans="1:6" x14ac:dyDescent="0.3">
      <c r="A696" s="1" t="s">
        <v>302</v>
      </c>
      <c r="B696" s="1" t="s">
        <v>71</v>
      </c>
      <c r="C696" s="1">
        <v>2</v>
      </c>
      <c r="D696" s="1">
        <v>7924</v>
      </c>
      <c r="E696" s="1">
        <v>7924</v>
      </c>
      <c r="F696">
        <f t="shared" si="10"/>
        <v>0</v>
      </c>
    </row>
    <row r="697" spans="1:6" x14ac:dyDescent="0.3">
      <c r="A697" s="1" t="s">
        <v>303</v>
      </c>
      <c r="B697" s="1" t="s">
        <v>43</v>
      </c>
      <c r="C697" s="1">
        <v>2</v>
      </c>
      <c r="D697" s="1">
        <v>60244</v>
      </c>
      <c r="E697" s="1">
        <v>60244</v>
      </c>
      <c r="F697">
        <f t="shared" si="10"/>
        <v>0</v>
      </c>
    </row>
    <row r="698" spans="1:6" x14ac:dyDescent="0.3">
      <c r="A698" s="1" t="s">
        <v>304</v>
      </c>
      <c r="B698" s="1" t="s">
        <v>22</v>
      </c>
      <c r="C698" s="1">
        <v>2</v>
      </c>
      <c r="D698" s="1">
        <v>43526</v>
      </c>
      <c r="E698" s="1">
        <v>43526</v>
      </c>
      <c r="F698">
        <f t="shared" si="10"/>
        <v>0</v>
      </c>
    </row>
    <row r="699" spans="1:6" x14ac:dyDescent="0.3">
      <c r="A699" s="1" t="s">
        <v>270</v>
      </c>
      <c r="B699" s="1" t="s">
        <v>9</v>
      </c>
      <c r="C699" s="1">
        <v>2</v>
      </c>
      <c r="D699" s="1">
        <v>30108</v>
      </c>
      <c r="E699" s="1">
        <v>30108</v>
      </c>
      <c r="F699">
        <f t="shared" si="10"/>
        <v>0</v>
      </c>
    </row>
    <row r="700" spans="1:6" x14ac:dyDescent="0.3">
      <c r="A700" s="1" t="s">
        <v>309</v>
      </c>
      <c r="B700" s="1" t="s">
        <v>5</v>
      </c>
      <c r="C700" s="1">
        <v>2</v>
      </c>
      <c r="D700" s="1">
        <v>27980</v>
      </c>
      <c r="E700" s="1">
        <v>27980</v>
      </c>
      <c r="F700">
        <f t="shared" si="10"/>
        <v>0</v>
      </c>
    </row>
    <row r="701" spans="1:6" x14ac:dyDescent="0.3">
      <c r="A701" s="1" t="s">
        <v>318</v>
      </c>
      <c r="B701" s="1" t="s">
        <v>22</v>
      </c>
      <c r="C701" s="1">
        <v>2</v>
      </c>
      <c r="D701" s="1">
        <v>35590</v>
      </c>
      <c r="E701" s="1">
        <v>35590</v>
      </c>
      <c r="F701">
        <f t="shared" si="10"/>
        <v>0</v>
      </c>
    </row>
    <row r="702" spans="1:6" x14ac:dyDescent="0.3">
      <c r="A702" s="1" t="s">
        <v>320</v>
      </c>
      <c r="B702" s="1" t="s">
        <v>69</v>
      </c>
      <c r="C702" s="1">
        <v>2</v>
      </c>
      <c r="D702" s="1">
        <v>47704</v>
      </c>
      <c r="E702" s="1">
        <v>47704</v>
      </c>
      <c r="F702">
        <f t="shared" si="10"/>
        <v>0</v>
      </c>
    </row>
    <row r="703" spans="1:6" x14ac:dyDescent="0.3">
      <c r="A703" s="1" t="s">
        <v>321</v>
      </c>
      <c r="B703" s="1" t="s">
        <v>30</v>
      </c>
      <c r="C703" s="1">
        <v>2</v>
      </c>
      <c r="D703" s="1">
        <v>32600</v>
      </c>
      <c r="E703" s="1">
        <v>32600</v>
      </c>
      <c r="F703">
        <f t="shared" si="10"/>
        <v>0</v>
      </c>
    </row>
    <row r="704" spans="1:6" x14ac:dyDescent="0.3">
      <c r="A704" s="1" t="s">
        <v>323</v>
      </c>
      <c r="B704" s="1" t="s">
        <v>69</v>
      </c>
      <c r="C704" s="1">
        <v>2</v>
      </c>
      <c r="D704" s="1">
        <v>14878</v>
      </c>
      <c r="E704" s="1">
        <v>14878</v>
      </c>
      <c r="F704">
        <f t="shared" si="10"/>
        <v>0</v>
      </c>
    </row>
    <row r="705" spans="1:6" x14ac:dyDescent="0.3">
      <c r="A705" s="1" t="s">
        <v>325</v>
      </c>
      <c r="B705" s="1" t="s">
        <v>22</v>
      </c>
      <c r="C705" s="1">
        <v>2</v>
      </c>
      <c r="D705" s="1">
        <v>34600</v>
      </c>
      <c r="E705" s="1">
        <v>34600</v>
      </c>
      <c r="F705">
        <f t="shared" si="10"/>
        <v>0</v>
      </c>
    </row>
    <row r="706" spans="1:6" x14ac:dyDescent="0.3">
      <c r="A706" s="1" t="s">
        <v>326</v>
      </c>
      <c r="B706" s="1" t="s">
        <v>61</v>
      </c>
      <c r="C706" s="1">
        <v>2</v>
      </c>
      <c r="D706" s="1">
        <v>39400</v>
      </c>
      <c r="E706" s="1">
        <v>39400</v>
      </c>
      <c r="F706">
        <f t="shared" si="10"/>
        <v>0</v>
      </c>
    </row>
    <row r="707" spans="1:6" x14ac:dyDescent="0.3">
      <c r="A707" s="1" t="s">
        <v>327</v>
      </c>
      <c r="B707" s="1" t="s">
        <v>43</v>
      </c>
      <c r="C707" s="1">
        <v>2</v>
      </c>
      <c r="D707" s="1">
        <v>38725</v>
      </c>
      <c r="E707" s="1">
        <v>38725</v>
      </c>
      <c r="F707">
        <f t="shared" ref="F707:F770" si="11">D707-E707</f>
        <v>0</v>
      </c>
    </row>
    <row r="708" spans="1:6" x14ac:dyDescent="0.3">
      <c r="A708" s="1" t="s">
        <v>328</v>
      </c>
      <c r="B708" s="1" t="s">
        <v>69</v>
      </c>
      <c r="C708" s="1">
        <v>2</v>
      </c>
      <c r="D708" s="1">
        <v>39066</v>
      </c>
      <c r="E708" s="1">
        <v>39066</v>
      </c>
      <c r="F708">
        <f t="shared" si="11"/>
        <v>0</v>
      </c>
    </row>
    <row r="709" spans="1:6" x14ac:dyDescent="0.3">
      <c r="A709" s="1" t="s">
        <v>329</v>
      </c>
      <c r="B709" s="1" t="s">
        <v>330</v>
      </c>
      <c r="C709" s="1">
        <v>2</v>
      </c>
      <c r="D709" s="1">
        <v>38966</v>
      </c>
      <c r="E709" s="1">
        <v>38966</v>
      </c>
      <c r="F709">
        <f t="shared" si="11"/>
        <v>0</v>
      </c>
    </row>
    <row r="710" spans="1:6" x14ac:dyDescent="0.3">
      <c r="A710" s="1" t="s">
        <v>331</v>
      </c>
      <c r="B710" s="1" t="s">
        <v>69</v>
      </c>
      <c r="C710" s="1">
        <v>2</v>
      </c>
      <c r="D710" s="1">
        <v>10748</v>
      </c>
      <c r="E710" s="1">
        <v>10748</v>
      </c>
      <c r="F710">
        <f t="shared" si="11"/>
        <v>0</v>
      </c>
    </row>
    <row r="711" spans="1:6" x14ac:dyDescent="0.3">
      <c r="A711" s="1" t="s">
        <v>332</v>
      </c>
      <c r="B711" s="1" t="s">
        <v>32</v>
      </c>
      <c r="C711" s="1">
        <v>2</v>
      </c>
      <c r="D711" s="1">
        <v>52190</v>
      </c>
      <c r="E711" s="1">
        <v>52190</v>
      </c>
      <c r="F711">
        <f t="shared" si="11"/>
        <v>0</v>
      </c>
    </row>
    <row r="712" spans="1:6" x14ac:dyDescent="0.3">
      <c r="A712" s="1" t="s">
        <v>333</v>
      </c>
      <c r="B712" s="1" t="s">
        <v>32</v>
      </c>
      <c r="C712" s="1">
        <v>2</v>
      </c>
      <c r="D712" s="1">
        <v>43572</v>
      </c>
      <c r="E712" s="1">
        <v>43572</v>
      </c>
      <c r="F712">
        <f t="shared" si="11"/>
        <v>0</v>
      </c>
    </row>
    <row r="713" spans="1:6" x14ac:dyDescent="0.3">
      <c r="A713" s="1" t="s">
        <v>334</v>
      </c>
      <c r="B713" s="1" t="s">
        <v>13</v>
      </c>
      <c r="C713" s="1">
        <v>2</v>
      </c>
      <c r="D713" s="1">
        <v>55468</v>
      </c>
      <c r="E713" s="1">
        <v>55468</v>
      </c>
      <c r="F713">
        <f t="shared" si="11"/>
        <v>0</v>
      </c>
    </row>
    <row r="714" spans="1:6" x14ac:dyDescent="0.3">
      <c r="A714" s="1" t="s">
        <v>336</v>
      </c>
      <c r="B714" s="1" t="s">
        <v>32</v>
      </c>
      <c r="C714" s="1">
        <v>2</v>
      </c>
      <c r="D714" s="1">
        <v>36614</v>
      </c>
      <c r="E714" s="1">
        <v>36614</v>
      </c>
      <c r="F714">
        <f t="shared" si="11"/>
        <v>0</v>
      </c>
    </row>
    <row r="715" spans="1:6" x14ac:dyDescent="0.3">
      <c r="A715" s="1" t="s">
        <v>337</v>
      </c>
      <c r="B715" s="1" t="s">
        <v>71</v>
      </c>
      <c r="C715" s="1">
        <v>2</v>
      </c>
      <c r="D715" s="1">
        <v>25748</v>
      </c>
      <c r="E715" s="1">
        <v>25748</v>
      </c>
      <c r="F715">
        <f t="shared" si="11"/>
        <v>0</v>
      </c>
    </row>
    <row r="716" spans="1:6" x14ac:dyDescent="0.3">
      <c r="A716" s="1" t="s">
        <v>338</v>
      </c>
      <c r="B716" s="1" t="s">
        <v>69</v>
      </c>
      <c r="C716" s="1">
        <v>2</v>
      </c>
      <c r="D716" s="1">
        <v>18920</v>
      </c>
      <c r="E716" s="1">
        <v>18920</v>
      </c>
      <c r="F716">
        <f t="shared" si="11"/>
        <v>0</v>
      </c>
    </row>
    <row r="717" spans="1:6" x14ac:dyDescent="0.3">
      <c r="A717" s="1" t="s">
        <v>339</v>
      </c>
      <c r="B717" s="1" t="s">
        <v>19</v>
      </c>
      <c r="C717" s="1">
        <v>2</v>
      </c>
      <c r="D717" s="1">
        <v>52870</v>
      </c>
      <c r="E717" s="1">
        <v>52870</v>
      </c>
      <c r="F717">
        <f t="shared" si="11"/>
        <v>0</v>
      </c>
    </row>
    <row r="718" spans="1:6" x14ac:dyDescent="0.3">
      <c r="A718" s="1" t="s">
        <v>340</v>
      </c>
      <c r="B718" s="1" t="s">
        <v>108</v>
      </c>
      <c r="C718" s="1">
        <v>2</v>
      </c>
      <c r="D718" s="1">
        <v>33114</v>
      </c>
      <c r="E718" s="1">
        <v>33114</v>
      </c>
      <c r="F718">
        <f t="shared" si="11"/>
        <v>0</v>
      </c>
    </row>
    <row r="719" spans="1:6" x14ac:dyDescent="0.3">
      <c r="A719" s="1" t="s">
        <v>341</v>
      </c>
      <c r="B719" s="1" t="s">
        <v>108</v>
      </c>
      <c r="C719" s="1">
        <v>2</v>
      </c>
      <c r="D719" s="1">
        <v>33114</v>
      </c>
      <c r="E719" s="1">
        <v>33114</v>
      </c>
      <c r="F719">
        <f t="shared" si="11"/>
        <v>0</v>
      </c>
    </row>
    <row r="720" spans="1:6" x14ac:dyDescent="0.3">
      <c r="A720" s="1" t="s">
        <v>344</v>
      </c>
      <c r="B720" s="1" t="s">
        <v>15</v>
      </c>
      <c r="C720" s="1">
        <v>2</v>
      </c>
      <c r="D720" s="1">
        <v>23490</v>
      </c>
      <c r="E720" s="1">
        <v>23490</v>
      </c>
      <c r="F720">
        <f t="shared" si="11"/>
        <v>0</v>
      </c>
    </row>
    <row r="721" spans="1:6" x14ac:dyDescent="0.3">
      <c r="A721" s="1" t="s">
        <v>346</v>
      </c>
      <c r="B721" s="1" t="s">
        <v>108</v>
      </c>
      <c r="C721" s="1">
        <v>2</v>
      </c>
      <c r="D721" s="1">
        <v>35700</v>
      </c>
      <c r="E721" s="1">
        <v>35700</v>
      </c>
      <c r="F721">
        <f t="shared" si="11"/>
        <v>0</v>
      </c>
    </row>
    <row r="722" spans="1:6" x14ac:dyDescent="0.3">
      <c r="A722" s="1" t="s">
        <v>348</v>
      </c>
      <c r="B722" s="1" t="s">
        <v>32</v>
      </c>
      <c r="C722" s="1">
        <v>2</v>
      </c>
      <c r="D722" s="1">
        <v>33500</v>
      </c>
      <c r="E722" s="1">
        <v>33500</v>
      </c>
      <c r="F722">
        <f t="shared" si="11"/>
        <v>0</v>
      </c>
    </row>
    <row r="723" spans="1:6" x14ac:dyDescent="0.3">
      <c r="A723" s="1" t="s">
        <v>350</v>
      </c>
      <c r="B723" s="1" t="s">
        <v>69</v>
      </c>
      <c r="C723" s="1">
        <v>2</v>
      </c>
      <c r="D723" s="1">
        <v>21140</v>
      </c>
      <c r="E723" s="1">
        <v>21140</v>
      </c>
      <c r="F723">
        <f t="shared" si="11"/>
        <v>0</v>
      </c>
    </row>
    <row r="724" spans="1:6" x14ac:dyDescent="0.3">
      <c r="A724" s="1" t="s">
        <v>354</v>
      </c>
      <c r="B724" s="1" t="s">
        <v>69</v>
      </c>
      <c r="C724" s="1">
        <v>2</v>
      </c>
      <c r="D724" s="1">
        <v>43246</v>
      </c>
      <c r="E724" s="1">
        <v>43246</v>
      </c>
      <c r="F724">
        <f t="shared" si="11"/>
        <v>0</v>
      </c>
    </row>
    <row r="725" spans="1:6" x14ac:dyDescent="0.3">
      <c r="A725" s="1" t="s">
        <v>355</v>
      </c>
      <c r="B725" s="1" t="s">
        <v>69</v>
      </c>
      <c r="C725" s="1">
        <v>2</v>
      </c>
      <c r="D725" s="1">
        <v>12240</v>
      </c>
      <c r="E725" s="1">
        <v>12240</v>
      </c>
      <c r="F725">
        <f t="shared" si="11"/>
        <v>0</v>
      </c>
    </row>
    <row r="726" spans="1:6" x14ac:dyDescent="0.3">
      <c r="A726" s="1" t="s">
        <v>358</v>
      </c>
      <c r="B726" s="1" t="s">
        <v>69</v>
      </c>
      <c r="C726" s="1">
        <v>2</v>
      </c>
      <c r="D726" s="1">
        <v>38980</v>
      </c>
      <c r="E726" s="1">
        <v>38980</v>
      </c>
      <c r="F726">
        <f t="shared" si="11"/>
        <v>0</v>
      </c>
    </row>
    <row r="727" spans="1:6" x14ac:dyDescent="0.3">
      <c r="A727" s="1" t="s">
        <v>360</v>
      </c>
      <c r="B727" s="1" t="s">
        <v>9</v>
      </c>
      <c r="C727" s="1">
        <v>2</v>
      </c>
      <c r="D727" s="1">
        <v>56161</v>
      </c>
      <c r="E727" s="1">
        <v>56161</v>
      </c>
      <c r="F727">
        <f t="shared" si="11"/>
        <v>0</v>
      </c>
    </row>
    <row r="728" spans="1:6" x14ac:dyDescent="0.3">
      <c r="A728" s="1" t="s">
        <v>366</v>
      </c>
      <c r="B728" s="1" t="s">
        <v>292</v>
      </c>
      <c r="C728" s="1">
        <v>2</v>
      </c>
      <c r="D728" s="1">
        <v>14938</v>
      </c>
      <c r="E728" s="1">
        <v>14938</v>
      </c>
      <c r="F728">
        <f t="shared" si="11"/>
        <v>0</v>
      </c>
    </row>
    <row r="729" spans="1:6" x14ac:dyDescent="0.3">
      <c r="A729" s="1" t="s">
        <v>367</v>
      </c>
      <c r="B729" s="1" t="s">
        <v>53</v>
      </c>
      <c r="C729" s="1">
        <v>2</v>
      </c>
      <c r="D729" s="1">
        <v>30180</v>
      </c>
      <c r="E729" s="1">
        <v>30180</v>
      </c>
      <c r="F729">
        <f t="shared" si="11"/>
        <v>0</v>
      </c>
    </row>
    <row r="730" spans="1:6" x14ac:dyDescent="0.3">
      <c r="A730" s="1" t="s">
        <v>368</v>
      </c>
      <c r="B730" s="1" t="s">
        <v>22</v>
      </c>
      <c r="C730" s="1">
        <v>2</v>
      </c>
      <c r="D730" s="1">
        <v>63406</v>
      </c>
      <c r="E730" s="1">
        <v>63406</v>
      </c>
      <c r="F730">
        <f t="shared" si="11"/>
        <v>0</v>
      </c>
    </row>
    <row r="731" spans="1:6" x14ac:dyDescent="0.3">
      <c r="A731" s="1" t="s">
        <v>369</v>
      </c>
      <c r="B731" s="1" t="s">
        <v>276</v>
      </c>
      <c r="C731" s="1">
        <v>2</v>
      </c>
      <c r="D731" s="1">
        <v>42100</v>
      </c>
      <c r="E731" s="1">
        <v>42100</v>
      </c>
      <c r="F731">
        <f t="shared" si="11"/>
        <v>0</v>
      </c>
    </row>
    <row r="732" spans="1:6" x14ac:dyDescent="0.3">
      <c r="A732" s="1" t="s">
        <v>370</v>
      </c>
      <c r="B732" s="1" t="s">
        <v>53</v>
      </c>
      <c r="C732" s="1">
        <v>2</v>
      </c>
      <c r="D732" s="1">
        <v>9577</v>
      </c>
      <c r="E732" s="1">
        <v>9577</v>
      </c>
      <c r="F732">
        <f t="shared" si="11"/>
        <v>0</v>
      </c>
    </row>
    <row r="733" spans="1:6" x14ac:dyDescent="0.3">
      <c r="A733" s="1" t="s">
        <v>371</v>
      </c>
      <c r="B733" s="1" t="s">
        <v>67</v>
      </c>
      <c r="C733" s="1">
        <v>2</v>
      </c>
      <c r="D733" s="1">
        <v>23300</v>
      </c>
      <c r="E733" s="1">
        <v>23300</v>
      </c>
      <c r="F733">
        <f t="shared" si="11"/>
        <v>0</v>
      </c>
    </row>
    <row r="734" spans="1:6" x14ac:dyDescent="0.3">
      <c r="A734" s="1" t="s">
        <v>372</v>
      </c>
      <c r="B734" s="1" t="s">
        <v>49</v>
      </c>
      <c r="C734" s="1">
        <v>2</v>
      </c>
      <c r="D734" s="1">
        <v>33452</v>
      </c>
      <c r="E734" s="1">
        <v>33452</v>
      </c>
      <c r="F734">
        <f t="shared" si="11"/>
        <v>0</v>
      </c>
    </row>
    <row r="735" spans="1:6" x14ac:dyDescent="0.3">
      <c r="A735" s="1" t="s">
        <v>373</v>
      </c>
      <c r="B735" s="1" t="s">
        <v>76</v>
      </c>
      <c r="C735" s="1">
        <v>2</v>
      </c>
      <c r="D735" s="1">
        <v>30864</v>
      </c>
      <c r="E735" s="1">
        <v>30864</v>
      </c>
      <c r="F735">
        <f t="shared" si="11"/>
        <v>0</v>
      </c>
    </row>
    <row r="736" spans="1:6" x14ac:dyDescent="0.3">
      <c r="A736" s="1" t="s">
        <v>375</v>
      </c>
      <c r="B736" s="1" t="s">
        <v>37</v>
      </c>
      <c r="C736" s="1">
        <v>2</v>
      </c>
      <c r="D736" s="1">
        <v>53372</v>
      </c>
      <c r="E736" s="1">
        <v>53372</v>
      </c>
      <c r="F736">
        <f t="shared" si="11"/>
        <v>0</v>
      </c>
    </row>
    <row r="737" spans="1:6" x14ac:dyDescent="0.3">
      <c r="A737" s="1" t="s">
        <v>376</v>
      </c>
      <c r="B737" s="1" t="s">
        <v>34</v>
      </c>
      <c r="C737" s="1">
        <v>2</v>
      </c>
      <c r="D737" s="1">
        <v>17712</v>
      </c>
      <c r="E737" s="1">
        <v>17712</v>
      </c>
      <c r="F737">
        <f t="shared" si="11"/>
        <v>0</v>
      </c>
    </row>
    <row r="738" spans="1:6" x14ac:dyDescent="0.3">
      <c r="A738" s="1" t="s">
        <v>377</v>
      </c>
      <c r="B738" s="1" t="s">
        <v>22</v>
      </c>
      <c r="C738" s="1">
        <v>2</v>
      </c>
      <c r="D738" s="1">
        <v>34526</v>
      </c>
      <c r="E738" s="1">
        <v>34526</v>
      </c>
      <c r="F738">
        <f t="shared" si="11"/>
        <v>0</v>
      </c>
    </row>
    <row r="739" spans="1:6" x14ac:dyDescent="0.3">
      <c r="A739" s="1" t="s">
        <v>378</v>
      </c>
      <c r="B739" s="1" t="s">
        <v>43</v>
      </c>
      <c r="C739" s="1">
        <v>2</v>
      </c>
      <c r="D739" s="1">
        <v>32200</v>
      </c>
      <c r="E739" s="1">
        <v>32200</v>
      </c>
      <c r="F739">
        <f t="shared" si="11"/>
        <v>0</v>
      </c>
    </row>
    <row r="740" spans="1:6" x14ac:dyDescent="0.3">
      <c r="A740" s="1" t="s">
        <v>379</v>
      </c>
      <c r="B740" s="1" t="s">
        <v>22</v>
      </c>
      <c r="C740" s="1">
        <v>2</v>
      </c>
      <c r="D740" s="1">
        <v>29970</v>
      </c>
      <c r="E740" s="1">
        <v>29970</v>
      </c>
      <c r="F740">
        <f t="shared" si="11"/>
        <v>0</v>
      </c>
    </row>
    <row r="741" spans="1:6" x14ac:dyDescent="0.3">
      <c r="A741" s="1" t="s">
        <v>380</v>
      </c>
      <c r="B741" s="1" t="s">
        <v>317</v>
      </c>
      <c r="C741" s="1">
        <v>2</v>
      </c>
      <c r="D741" s="1">
        <v>38520</v>
      </c>
      <c r="E741" s="1">
        <v>38520</v>
      </c>
      <c r="F741">
        <f t="shared" si="11"/>
        <v>0</v>
      </c>
    </row>
    <row r="742" spans="1:6" x14ac:dyDescent="0.3">
      <c r="A742" s="1" t="s">
        <v>382</v>
      </c>
      <c r="B742" s="1" t="s">
        <v>34</v>
      </c>
      <c r="C742" s="1">
        <v>2</v>
      </c>
      <c r="D742" s="1">
        <v>59870</v>
      </c>
      <c r="E742" s="1">
        <v>59870</v>
      </c>
      <c r="F742">
        <f t="shared" si="11"/>
        <v>0</v>
      </c>
    </row>
    <row r="743" spans="1:6" x14ac:dyDescent="0.3">
      <c r="A743" s="1" t="s">
        <v>383</v>
      </c>
      <c r="B743" s="1" t="s">
        <v>51</v>
      </c>
      <c r="C743" s="1">
        <v>2</v>
      </c>
      <c r="D743" s="1">
        <v>41200</v>
      </c>
      <c r="E743" s="1">
        <v>41200</v>
      </c>
      <c r="F743">
        <f t="shared" si="11"/>
        <v>0</v>
      </c>
    </row>
    <row r="744" spans="1:6" x14ac:dyDescent="0.3">
      <c r="A744" s="1" t="s">
        <v>384</v>
      </c>
      <c r="B744" s="1" t="s">
        <v>34</v>
      </c>
      <c r="C744" s="1">
        <v>2</v>
      </c>
      <c r="D744" s="1">
        <v>59957</v>
      </c>
      <c r="E744" s="1">
        <v>59957</v>
      </c>
      <c r="F744">
        <f t="shared" si="11"/>
        <v>0</v>
      </c>
    </row>
    <row r="745" spans="1:6" x14ac:dyDescent="0.3">
      <c r="A745" s="1" t="s">
        <v>391</v>
      </c>
      <c r="B745" s="1" t="s">
        <v>108</v>
      </c>
      <c r="C745" s="1">
        <v>2</v>
      </c>
      <c r="D745" s="1">
        <v>34481</v>
      </c>
      <c r="E745" s="1">
        <v>34481</v>
      </c>
      <c r="F745">
        <f t="shared" si="11"/>
        <v>0</v>
      </c>
    </row>
    <row r="746" spans="1:6" x14ac:dyDescent="0.3">
      <c r="A746" s="1" t="s">
        <v>392</v>
      </c>
      <c r="B746" s="1" t="s">
        <v>22</v>
      </c>
      <c r="C746" s="1">
        <v>2</v>
      </c>
      <c r="D746" s="1">
        <v>59960</v>
      </c>
      <c r="E746" s="1">
        <v>59960</v>
      </c>
      <c r="F746">
        <f t="shared" si="11"/>
        <v>0</v>
      </c>
    </row>
    <row r="747" spans="1:6" x14ac:dyDescent="0.3">
      <c r="A747" s="1" t="s">
        <v>394</v>
      </c>
      <c r="B747" s="1" t="s">
        <v>195</v>
      </c>
      <c r="C747" s="1">
        <v>2</v>
      </c>
      <c r="D747" s="1">
        <v>48470</v>
      </c>
      <c r="E747" s="1">
        <v>48470</v>
      </c>
      <c r="F747">
        <f t="shared" si="11"/>
        <v>0</v>
      </c>
    </row>
    <row r="748" spans="1:6" x14ac:dyDescent="0.3">
      <c r="A748" s="1" t="s">
        <v>395</v>
      </c>
      <c r="B748" s="1" t="s">
        <v>32</v>
      </c>
      <c r="C748" s="1">
        <v>2</v>
      </c>
      <c r="D748" s="1">
        <v>26250</v>
      </c>
      <c r="E748" s="1">
        <v>26250</v>
      </c>
      <c r="F748">
        <f t="shared" si="11"/>
        <v>0</v>
      </c>
    </row>
    <row r="749" spans="1:6" x14ac:dyDescent="0.3">
      <c r="A749" s="1" t="s">
        <v>396</v>
      </c>
      <c r="B749" s="1" t="s">
        <v>119</v>
      </c>
      <c r="C749" s="1">
        <v>2</v>
      </c>
      <c r="D749" s="1">
        <v>48200</v>
      </c>
      <c r="E749" s="1">
        <v>48200</v>
      </c>
      <c r="F749">
        <f t="shared" si="11"/>
        <v>0</v>
      </c>
    </row>
    <row r="750" spans="1:6" x14ac:dyDescent="0.3">
      <c r="A750" s="1" t="s">
        <v>398</v>
      </c>
      <c r="B750" s="1" t="s">
        <v>11</v>
      </c>
      <c r="C750" s="1">
        <v>2</v>
      </c>
      <c r="D750" s="1">
        <v>14400</v>
      </c>
      <c r="E750" s="1">
        <v>14400</v>
      </c>
      <c r="F750">
        <f t="shared" si="11"/>
        <v>0</v>
      </c>
    </row>
    <row r="751" spans="1:6" x14ac:dyDescent="0.3">
      <c r="A751" s="1" t="s">
        <v>399</v>
      </c>
      <c r="B751" s="1" t="s">
        <v>38</v>
      </c>
      <c r="C751" s="1">
        <v>2</v>
      </c>
      <c r="D751" s="1">
        <v>28228</v>
      </c>
      <c r="E751" s="1">
        <v>28228</v>
      </c>
      <c r="F751">
        <f t="shared" si="11"/>
        <v>0</v>
      </c>
    </row>
    <row r="752" spans="1:6" x14ac:dyDescent="0.3">
      <c r="A752" s="1" t="s">
        <v>402</v>
      </c>
      <c r="B752" s="1" t="s">
        <v>139</v>
      </c>
      <c r="C752" s="1">
        <v>2</v>
      </c>
      <c r="D752" s="1">
        <v>30864</v>
      </c>
      <c r="E752" s="1">
        <v>30864</v>
      </c>
      <c r="F752">
        <f t="shared" si="11"/>
        <v>0</v>
      </c>
    </row>
    <row r="753" spans="1:6" x14ac:dyDescent="0.3">
      <c r="A753" s="1" t="s">
        <v>404</v>
      </c>
      <c r="B753" s="1" t="s">
        <v>139</v>
      </c>
      <c r="C753" s="1">
        <v>2</v>
      </c>
      <c r="D753" s="1">
        <v>58648</v>
      </c>
      <c r="E753" s="1">
        <v>58648</v>
      </c>
      <c r="F753">
        <f t="shared" si="11"/>
        <v>0</v>
      </c>
    </row>
    <row r="754" spans="1:6" x14ac:dyDescent="0.3">
      <c r="A754" s="1" t="s">
        <v>405</v>
      </c>
      <c r="B754" s="1" t="s">
        <v>22</v>
      </c>
      <c r="C754" s="1">
        <v>2</v>
      </c>
      <c r="D754" s="1">
        <v>19310</v>
      </c>
      <c r="E754" s="1">
        <v>19310</v>
      </c>
      <c r="F754">
        <f t="shared" si="11"/>
        <v>0</v>
      </c>
    </row>
    <row r="755" spans="1:6" x14ac:dyDescent="0.3">
      <c r="A755" s="1" t="s">
        <v>406</v>
      </c>
      <c r="B755" s="1" t="s">
        <v>43</v>
      </c>
      <c r="C755" s="1">
        <v>2</v>
      </c>
      <c r="D755" s="1">
        <v>41140</v>
      </c>
      <c r="E755" s="1">
        <v>41140</v>
      </c>
      <c r="F755">
        <f t="shared" si="11"/>
        <v>0</v>
      </c>
    </row>
    <row r="756" spans="1:6" x14ac:dyDescent="0.3">
      <c r="A756" s="1" t="s">
        <v>407</v>
      </c>
      <c r="B756" s="1" t="s">
        <v>58</v>
      </c>
      <c r="C756" s="1">
        <v>2</v>
      </c>
      <c r="D756" s="1">
        <v>50490</v>
      </c>
      <c r="E756" s="1">
        <v>50490</v>
      </c>
      <c r="F756">
        <f t="shared" si="11"/>
        <v>0</v>
      </c>
    </row>
    <row r="757" spans="1:6" x14ac:dyDescent="0.3">
      <c r="A757" s="1" t="s">
        <v>408</v>
      </c>
      <c r="B757" s="1" t="s">
        <v>22</v>
      </c>
      <c r="C757" s="1">
        <v>2</v>
      </c>
      <c r="D757" s="1">
        <v>36244</v>
      </c>
      <c r="E757" s="1">
        <v>36244</v>
      </c>
      <c r="F757">
        <f t="shared" si="11"/>
        <v>0</v>
      </c>
    </row>
    <row r="758" spans="1:6" x14ac:dyDescent="0.3">
      <c r="A758" s="1" t="s">
        <v>409</v>
      </c>
      <c r="B758" s="1" t="s">
        <v>9</v>
      </c>
      <c r="C758" s="1">
        <v>2</v>
      </c>
      <c r="D758" s="1">
        <v>59970</v>
      </c>
      <c r="E758" s="1">
        <v>59970</v>
      </c>
      <c r="F758">
        <f t="shared" si="11"/>
        <v>0</v>
      </c>
    </row>
    <row r="759" spans="1:6" x14ac:dyDescent="0.3">
      <c r="A759" s="1" t="s">
        <v>410</v>
      </c>
      <c r="B759" s="1" t="s">
        <v>58</v>
      </c>
      <c r="C759" s="1">
        <v>2</v>
      </c>
      <c r="D759" s="1">
        <v>46221</v>
      </c>
      <c r="E759" s="1">
        <v>46221</v>
      </c>
      <c r="F759">
        <f t="shared" si="11"/>
        <v>0</v>
      </c>
    </row>
    <row r="760" spans="1:6" x14ac:dyDescent="0.3">
      <c r="A760" s="1" t="s">
        <v>411</v>
      </c>
      <c r="B760" s="1" t="s">
        <v>125</v>
      </c>
      <c r="C760" s="1">
        <v>2</v>
      </c>
      <c r="D760" s="1">
        <v>29312</v>
      </c>
      <c r="E760" s="1">
        <v>29312</v>
      </c>
      <c r="F760">
        <f t="shared" si="11"/>
        <v>0</v>
      </c>
    </row>
    <row r="761" spans="1:6" x14ac:dyDescent="0.3">
      <c r="A761" s="1" t="s">
        <v>412</v>
      </c>
      <c r="B761" s="1" t="s">
        <v>38</v>
      </c>
      <c r="C761" s="1">
        <v>2</v>
      </c>
      <c r="D761" s="1">
        <v>40250</v>
      </c>
      <c r="E761" s="1">
        <v>40250</v>
      </c>
      <c r="F761">
        <f t="shared" si="11"/>
        <v>0</v>
      </c>
    </row>
    <row r="762" spans="1:6" x14ac:dyDescent="0.3">
      <c r="A762" s="1" t="s">
        <v>414</v>
      </c>
      <c r="B762" s="1" t="s">
        <v>47</v>
      </c>
      <c r="C762" s="1">
        <v>2</v>
      </c>
      <c r="D762" s="1">
        <v>22230</v>
      </c>
      <c r="E762" s="1">
        <v>22230</v>
      </c>
      <c r="F762">
        <f t="shared" si="11"/>
        <v>0</v>
      </c>
    </row>
    <row r="763" spans="1:6" x14ac:dyDescent="0.3">
      <c r="A763" s="1" t="s">
        <v>413</v>
      </c>
      <c r="B763" s="1" t="s">
        <v>5</v>
      </c>
      <c r="C763" s="1">
        <v>2</v>
      </c>
      <c r="D763" s="1">
        <v>31686</v>
      </c>
      <c r="E763" s="1">
        <v>31686</v>
      </c>
      <c r="F763">
        <f t="shared" si="11"/>
        <v>0</v>
      </c>
    </row>
    <row r="764" spans="1:6" x14ac:dyDescent="0.3">
      <c r="A764" s="1" t="s">
        <v>416</v>
      </c>
      <c r="B764" s="1" t="s">
        <v>9</v>
      </c>
      <c r="C764" s="1">
        <v>2</v>
      </c>
      <c r="D764" s="1">
        <v>49814</v>
      </c>
      <c r="E764" s="1">
        <v>49814</v>
      </c>
      <c r="F764">
        <f t="shared" si="11"/>
        <v>0</v>
      </c>
    </row>
    <row r="765" spans="1:6" x14ac:dyDescent="0.3">
      <c r="A765" s="1" t="s">
        <v>417</v>
      </c>
      <c r="B765" s="1" t="s">
        <v>32</v>
      </c>
      <c r="C765" s="1">
        <v>2</v>
      </c>
      <c r="D765" s="1">
        <v>55587</v>
      </c>
      <c r="E765" s="1">
        <v>55587</v>
      </c>
      <c r="F765">
        <f t="shared" si="11"/>
        <v>0</v>
      </c>
    </row>
    <row r="766" spans="1:6" x14ac:dyDescent="0.3">
      <c r="A766" s="1" t="s">
        <v>418</v>
      </c>
      <c r="B766" s="1" t="s">
        <v>22</v>
      </c>
      <c r="C766" s="1">
        <v>2</v>
      </c>
      <c r="D766" s="1">
        <v>61210</v>
      </c>
      <c r="E766" s="1">
        <v>61210</v>
      </c>
      <c r="F766">
        <f t="shared" si="11"/>
        <v>0</v>
      </c>
    </row>
    <row r="767" spans="1:6" x14ac:dyDescent="0.3">
      <c r="A767" s="1" t="s">
        <v>419</v>
      </c>
      <c r="B767" s="1" t="s">
        <v>130</v>
      </c>
      <c r="C767" s="1">
        <v>2</v>
      </c>
      <c r="D767" s="1">
        <v>30020</v>
      </c>
      <c r="E767" s="1">
        <v>30020</v>
      </c>
      <c r="F767">
        <f t="shared" si="11"/>
        <v>0</v>
      </c>
    </row>
    <row r="768" spans="1:6" x14ac:dyDescent="0.3">
      <c r="A768" s="1" t="s">
        <v>420</v>
      </c>
      <c r="B768" s="1" t="s">
        <v>53</v>
      </c>
      <c r="C768" s="1">
        <v>2</v>
      </c>
      <c r="D768" s="1">
        <v>33600</v>
      </c>
      <c r="E768" s="1">
        <v>33600</v>
      </c>
      <c r="F768">
        <f t="shared" si="11"/>
        <v>0</v>
      </c>
    </row>
    <row r="769" spans="1:6" x14ac:dyDescent="0.3">
      <c r="A769" s="1" t="s">
        <v>422</v>
      </c>
      <c r="B769" s="1" t="s">
        <v>47</v>
      </c>
      <c r="C769" s="1">
        <v>2</v>
      </c>
      <c r="D769" s="1">
        <v>33350</v>
      </c>
      <c r="E769" s="1">
        <v>33350</v>
      </c>
      <c r="F769">
        <f t="shared" si="11"/>
        <v>0</v>
      </c>
    </row>
    <row r="770" spans="1:6" x14ac:dyDescent="0.3">
      <c r="A770" s="1" t="s">
        <v>423</v>
      </c>
      <c r="B770" s="1" t="s">
        <v>30</v>
      </c>
      <c r="C770" s="1">
        <v>2</v>
      </c>
      <c r="D770" s="1">
        <v>14200</v>
      </c>
      <c r="E770" s="1">
        <v>14200</v>
      </c>
      <c r="F770">
        <f t="shared" si="11"/>
        <v>0</v>
      </c>
    </row>
    <row r="771" spans="1:6" x14ac:dyDescent="0.3">
      <c r="A771" s="1" t="s">
        <v>424</v>
      </c>
      <c r="B771" s="1" t="s">
        <v>43</v>
      </c>
      <c r="C771" s="1">
        <v>2</v>
      </c>
      <c r="D771" s="1">
        <v>39752</v>
      </c>
      <c r="E771" s="1">
        <v>39752</v>
      </c>
      <c r="F771">
        <f t="shared" ref="F771:F834" si="12">D771-E771</f>
        <v>0</v>
      </c>
    </row>
    <row r="772" spans="1:6" x14ac:dyDescent="0.3">
      <c r="A772" s="1" t="s">
        <v>425</v>
      </c>
      <c r="B772" s="1" t="s">
        <v>11</v>
      </c>
      <c r="C772" s="1">
        <v>2</v>
      </c>
      <c r="D772" s="1">
        <v>30042</v>
      </c>
      <c r="E772" s="1">
        <v>30042</v>
      </c>
      <c r="F772">
        <f t="shared" si="12"/>
        <v>0</v>
      </c>
    </row>
    <row r="773" spans="1:6" x14ac:dyDescent="0.3">
      <c r="A773" s="1" t="s">
        <v>426</v>
      </c>
      <c r="B773" s="1" t="s">
        <v>53</v>
      </c>
      <c r="C773" s="1">
        <v>2</v>
      </c>
      <c r="D773" s="1">
        <v>25000</v>
      </c>
      <c r="E773" s="1">
        <v>25000</v>
      </c>
      <c r="F773">
        <f t="shared" si="12"/>
        <v>0</v>
      </c>
    </row>
    <row r="774" spans="1:6" x14ac:dyDescent="0.3">
      <c r="A774" s="1" t="s">
        <v>427</v>
      </c>
      <c r="B774" s="1" t="s">
        <v>9</v>
      </c>
      <c r="C774" s="1">
        <v>2</v>
      </c>
      <c r="D774" s="1">
        <v>60240</v>
      </c>
      <c r="E774" s="1">
        <v>60240</v>
      </c>
      <c r="F774">
        <f t="shared" si="12"/>
        <v>0</v>
      </c>
    </row>
    <row r="775" spans="1:6" x14ac:dyDescent="0.3">
      <c r="A775" s="1" t="s">
        <v>428</v>
      </c>
      <c r="B775" s="1" t="s">
        <v>9</v>
      </c>
      <c r="C775" s="1">
        <v>2</v>
      </c>
      <c r="D775" s="1">
        <v>49410</v>
      </c>
      <c r="E775" s="1">
        <v>49410</v>
      </c>
      <c r="F775">
        <f t="shared" si="12"/>
        <v>0</v>
      </c>
    </row>
    <row r="776" spans="1:6" x14ac:dyDescent="0.3">
      <c r="A776" s="1" t="s">
        <v>429</v>
      </c>
      <c r="B776" s="1" t="s">
        <v>22</v>
      </c>
      <c r="C776" s="1">
        <v>2</v>
      </c>
      <c r="D776" s="1">
        <v>31640</v>
      </c>
      <c r="E776" s="1">
        <v>31640</v>
      </c>
      <c r="F776">
        <f t="shared" si="12"/>
        <v>0</v>
      </c>
    </row>
    <row r="777" spans="1:6" x14ac:dyDescent="0.3">
      <c r="A777" s="1" t="s">
        <v>430</v>
      </c>
      <c r="B777" s="1" t="s">
        <v>119</v>
      </c>
      <c r="C777" s="1">
        <v>2</v>
      </c>
      <c r="D777" s="1">
        <v>43140</v>
      </c>
      <c r="E777" s="1">
        <v>43140</v>
      </c>
      <c r="F777">
        <f t="shared" si="12"/>
        <v>0</v>
      </c>
    </row>
    <row r="778" spans="1:6" x14ac:dyDescent="0.3">
      <c r="A778" s="1" t="s">
        <v>431</v>
      </c>
      <c r="B778" s="1" t="s">
        <v>11</v>
      </c>
      <c r="C778" s="1">
        <v>2</v>
      </c>
      <c r="D778" s="1">
        <v>36650</v>
      </c>
      <c r="E778" s="1">
        <v>36650</v>
      </c>
      <c r="F778">
        <f t="shared" si="12"/>
        <v>0</v>
      </c>
    </row>
    <row r="779" spans="1:6" x14ac:dyDescent="0.3">
      <c r="A779" s="1" t="s">
        <v>432</v>
      </c>
      <c r="B779" s="1" t="s">
        <v>5</v>
      </c>
      <c r="C779" s="1">
        <v>2</v>
      </c>
      <c r="D779" s="1">
        <v>35500</v>
      </c>
      <c r="E779" s="1">
        <v>35500</v>
      </c>
      <c r="F779">
        <f t="shared" si="12"/>
        <v>0</v>
      </c>
    </row>
    <row r="780" spans="1:6" x14ac:dyDescent="0.3">
      <c r="A780" s="1" t="s">
        <v>433</v>
      </c>
      <c r="B780" s="1" t="s">
        <v>34</v>
      </c>
      <c r="C780" s="1">
        <v>2</v>
      </c>
      <c r="D780" s="1">
        <v>28916</v>
      </c>
      <c r="E780" s="1">
        <v>28916</v>
      </c>
      <c r="F780">
        <f t="shared" si="12"/>
        <v>0</v>
      </c>
    </row>
    <row r="781" spans="1:6" x14ac:dyDescent="0.3">
      <c r="A781" s="1" t="s">
        <v>434</v>
      </c>
      <c r="B781" s="1" t="s">
        <v>38</v>
      </c>
      <c r="C781" s="1">
        <v>2</v>
      </c>
      <c r="D781" s="1">
        <v>28192</v>
      </c>
      <c r="E781" s="1">
        <v>28192</v>
      </c>
      <c r="F781">
        <f t="shared" si="12"/>
        <v>0</v>
      </c>
    </row>
    <row r="782" spans="1:6" x14ac:dyDescent="0.3">
      <c r="A782" s="1" t="s">
        <v>435</v>
      </c>
      <c r="B782" s="1" t="s">
        <v>84</v>
      </c>
      <c r="C782" s="1">
        <v>2</v>
      </c>
      <c r="D782" s="1">
        <v>20430</v>
      </c>
      <c r="E782" s="1">
        <v>20430</v>
      </c>
      <c r="F782">
        <f t="shared" si="12"/>
        <v>0</v>
      </c>
    </row>
    <row r="783" spans="1:6" x14ac:dyDescent="0.3">
      <c r="A783" s="1" t="s">
        <v>436</v>
      </c>
      <c r="B783" s="1" t="s">
        <v>5</v>
      </c>
      <c r="C783" s="1">
        <v>2</v>
      </c>
      <c r="D783" s="1">
        <v>14703</v>
      </c>
      <c r="E783" s="1">
        <v>14703</v>
      </c>
      <c r="F783">
        <f t="shared" si="12"/>
        <v>0</v>
      </c>
    </row>
    <row r="784" spans="1:6" x14ac:dyDescent="0.3">
      <c r="A784" s="1" t="s">
        <v>438</v>
      </c>
      <c r="B784" s="1" t="s">
        <v>61</v>
      </c>
      <c r="C784" s="1">
        <v>2</v>
      </c>
      <c r="D784" s="1">
        <v>35302</v>
      </c>
      <c r="E784" s="1">
        <v>35302</v>
      </c>
      <c r="F784">
        <f t="shared" si="12"/>
        <v>0</v>
      </c>
    </row>
    <row r="785" spans="1:6" x14ac:dyDescent="0.3">
      <c r="A785" s="1" t="s">
        <v>439</v>
      </c>
      <c r="B785" s="1" t="s">
        <v>61</v>
      </c>
      <c r="C785" s="1">
        <v>2</v>
      </c>
      <c r="D785" s="1">
        <v>50490</v>
      </c>
      <c r="E785" s="1">
        <v>50490</v>
      </c>
      <c r="F785">
        <f t="shared" si="12"/>
        <v>0</v>
      </c>
    </row>
    <row r="786" spans="1:6" x14ac:dyDescent="0.3">
      <c r="A786" s="1" t="s">
        <v>441</v>
      </c>
      <c r="B786" s="1" t="s">
        <v>61</v>
      </c>
      <c r="C786" s="1">
        <v>2</v>
      </c>
      <c r="D786" s="1">
        <v>52512</v>
      </c>
      <c r="E786" s="1">
        <v>52512</v>
      </c>
      <c r="F786">
        <f t="shared" si="12"/>
        <v>0</v>
      </c>
    </row>
    <row r="787" spans="1:6" x14ac:dyDescent="0.3">
      <c r="A787" s="1" t="s">
        <v>442</v>
      </c>
      <c r="B787" s="1" t="s">
        <v>22</v>
      </c>
      <c r="C787" s="1">
        <v>2</v>
      </c>
      <c r="D787" s="1">
        <v>27750</v>
      </c>
      <c r="E787" s="1">
        <v>27750</v>
      </c>
      <c r="F787">
        <f t="shared" si="12"/>
        <v>0</v>
      </c>
    </row>
    <row r="788" spans="1:6" x14ac:dyDescent="0.3">
      <c r="A788" s="1" t="s">
        <v>443</v>
      </c>
      <c r="B788" s="1" t="s">
        <v>38</v>
      </c>
      <c r="C788" s="1">
        <v>2</v>
      </c>
      <c r="D788" s="1">
        <v>28840</v>
      </c>
      <c r="E788" s="1">
        <v>28840</v>
      </c>
      <c r="F788">
        <f t="shared" si="12"/>
        <v>0</v>
      </c>
    </row>
    <row r="789" spans="1:6" x14ac:dyDescent="0.3">
      <c r="A789" s="1" t="s">
        <v>444</v>
      </c>
      <c r="B789" s="1" t="s">
        <v>38</v>
      </c>
      <c r="C789" s="1">
        <v>2</v>
      </c>
      <c r="D789" s="1">
        <v>10224</v>
      </c>
      <c r="E789" s="1">
        <v>10224</v>
      </c>
      <c r="F789">
        <f t="shared" si="12"/>
        <v>0</v>
      </c>
    </row>
    <row r="790" spans="1:6" x14ac:dyDescent="0.3">
      <c r="A790" s="1" t="s">
        <v>454</v>
      </c>
      <c r="B790" s="1" t="s">
        <v>38</v>
      </c>
      <c r="C790" s="1">
        <v>2</v>
      </c>
      <c r="D790" s="1">
        <v>28960</v>
      </c>
      <c r="E790" s="1">
        <v>28960</v>
      </c>
      <c r="F790">
        <f t="shared" si="12"/>
        <v>0</v>
      </c>
    </row>
    <row r="791" spans="1:6" x14ac:dyDescent="0.3">
      <c r="A791" s="1" t="s">
        <v>455</v>
      </c>
      <c r="B791" s="1" t="s">
        <v>38</v>
      </c>
      <c r="C791" s="1">
        <v>2</v>
      </c>
      <c r="D791" s="1">
        <v>7976</v>
      </c>
      <c r="E791" s="1">
        <v>7976</v>
      </c>
      <c r="F791">
        <f t="shared" si="12"/>
        <v>0</v>
      </c>
    </row>
    <row r="792" spans="1:6" x14ac:dyDescent="0.3">
      <c r="A792" s="1" t="s">
        <v>456</v>
      </c>
      <c r="B792" s="1" t="s">
        <v>9</v>
      </c>
      <c r="C792" s="1">
        <v>2</v>
      </c>
      <c r="D792" s="1">
        <v>42828</v>
      </c>
      <c r="E792" s="1">
        <v>42828</v>
      </c>
      <c r="F792">
        <f t="shared" si="12"/>
        <v>0</v>
      </c>
    </row>
    <row r="793" spans="1:6" x14ac:dyDescent="0.3">
      <c r="A793" s="1" t="s">
        <v>458</v>
      </c>
      <c r="B793" s="1" t="s">
        <v>9</v>
      </c>
      <c r="C793" s="1">
        <v>2</v>
      </c>
      <c r="D793" s="1">
        <v>46760</v>
      </c>
      <c r="E793" s="1">
        <v>46760</v>
      </c>
      <c r="F793">
        <f t="shared" si="12"/>
        <v>0</v>
      </c>
    </row>
    <row r="794" spans="1:6" x14ac:dyDescent="0.3">
      <c r="A794" s="1" t="s">
        <v>461</v>
      </c>
      <c r="B794" s="1" t="s">
        <v>69</v>
      </c>
      <c r="C794" s="1">
        <v>2</v>
      </c>
      <c r="D794" s="1">
        <v>42400</v>
      </c>
      <c r="E794" s="1">
        <v>42400</v>
      </c>
      <c r="F794">
        <f t="shared" si="12"/>
        <v>0</v>
      </c>
    </row>
    <row r="795" spans="1:6" x14ac:dyDescent="0.3">
      <c r="A795" s="1" t="s">
        <v>463</v>
      </c>
      <c r="B795" s="1" t="s">
        <v>47</v>
      </c>
      <c r="C795" s="1">
        <v>2</v>
      </c>
      <c r="D795" s="1">
        <v>28924</v>
      </c>
      <c r="E795" s="1">
        <v>28924</v>
      </c>
      <c r="F795">
        <f t="shared" si="12"/>
        <v>0</v>
      </c>
    </row>
    <row r="796" spans="1:6" x14ac:dyDescent="0.3">
      <c r="A796" s="1" t="s">
        <v>464</v>
      </c>
      <c r="B796" s="1" t="s">
        <v>53</v>
      </c>
      <c r="C796" s="1">
        <v>2</v>
      </c>
      <c r="D796" s="1">
        <v>45514</v>
      </c>
      <c r="E796" s="1">
        <v>45514</v>
      </c>
      <c r="F796">
        <f t="shared" si="12"/>
        <v>0</v>
      </c>
    </row>
    <row r="797" spans="1:6" x14ac:dyDescent="0.3">
      <c r="A797" s="1" t="s">
        <v>465</v>
      </c>
      <c r="B797" s="1" t="s">
        <v>119</v>
      </c>
      <c r="C797" s="1">
        <v>2</v>
      </c>
      <c r="D797" s="1">
        <v>58720</v>
      </c>
      <c r="E797" s="1">
        <v>58720</v>
      </c>
      <c r="F797">
        <f t="shared" si="12"/>
        <v>0</v>
      </c>
    </row>
    <row r="798" spans="1:6" x14ac:dyDescent="0.3">
      <c r="A798" s="1" t="s">
        <v>466</v>
      </c>
      <c r="B798" s="1" t="s">
        <v>43</v>
      </c>
      <c r="C798" s="1">
        <v>2</v>
      </c>
      <c r="D798" s="1">
        <v>36274</v>
      </c>
      <c r="E798" s="1">
        <v>36274</v>
      </c>
      <c r="F798">
        <f t="shared" si="12"/>
        <v>0</v>
      </c>
    </row>
    <row r="799" spans="1:6" x14ac:dyDescent="0.3">
      <c r="A799" s="1" t="s">
        <v>467</v>
      </c>
      <c r="B799" s="1" t="s">
        <v>133</v>
      </c>
      <c r="C799" s="1">
        <v>2</v>
      </c>
      <c r="D799" s="1">
        <v>13365</v>
      </c>
      <c r="E799" s="1">
        <v>13365</v>
      </c>
      <c r="F799">
        <f t="shared" si="12"/>
        <v>0</v>
      </c>
    </row>
    <row r="800" spans="1:6" x14ac:dyDescent="0.3">
      <c r="A800" s="1" t="s">
        <v>468</v>
      </c>
      <c r="B800" s="1" t="s">
        <v>133</v>
      </c>
      <c r="C800" s="1">
        <v>2</v>
      </c>
      <c r="D800" s="1">
        <v>36324</v>
      </c>
      <c r="E800" s="1">
        <v>36324</v>
      </c>
      <c r="F800">
        <f t="shared" si="12"/>
        <v>0</v>
      </c>
    </row>
    <row r="801" spans="1:6" x14ac:dyDescent="0.3">
      <c r="A801" s="1" t="s">
        <v>469</v>
      </c>
      <c r="B801" s="1" t="s">
        <v>43</v>
      </c>
      <c r="C801" s="1">
        <v>2</v>
      </c>
      <c r="D801" s="1">
        <v>18944</v>
      </c>
      <c r="E801" s="1">
        <v>18944</v>
      </c>
      <c r="F801">
        <f t="shared" si="12"/>
        <v>0</v>
      </c>
    </row>
    <row r="802" spans="1:6" x14ac:dyDescent="0.3">
      <c r="A802" s="1" t="s">
        <v>470</v>
      </c>
      <c r="B802" s="1" t="s">
        <v>22</v>
      </c>
      <c r="C802" s="1">
        <v>2</v>
      </c>
      <c r="D802" s="1">
        <v>51076</v>
      </c>
      <c r="E802" s="1">
        <v>51076</v>
      </c>
      <c r="F802">
        <f t="shared" si="12"/>
        <v>0</v>
      </c>
    </row>
    <row r="803" spans="1:6" x14ac:dyDescent="0.3">
      <c r="A803" s="1" t="s">
        <v>471</v>
      </c>
      <c r="B803" s="1" t="s">
        <v>11</v>
      </c>
      <c r="C803" s="1">
        <v>2</v>
      </c>
      <c r="D803" s="1">
        <v>54522</v>
      </c>
      <c r="E803" s="1">
        <v>54522</v>
      </c>
      <c r="F803">
        <f t="shared" si="12"/>
        <v>0</v>
      </c>
    </row>
    <row r="804" spans="1:6" x14ac:dyDescent="0.3">
      <c r="A804" s="1" t="s">
        <v>478</v>
      </c>
      <c r="B804" s="1" t="s">
        <v>53</v>
      </c>
      <c r="C804" s="1">
        <v>2</v>
      </c>
      <c r="D804" s="1">
        <v>63310</v>
      </c>
      <c r="E804" s="1">
        <v>63310</v>
      </c>
      <c r="F804">
        <f t="shared" si="12"/>
        <v>0</v>
      </c>
    </row>
    <row r="805" spans="1:6" x14ac:dyDescent="0.3">
      <c r="A805" s="1" t="s">
        <v>479</v>
      </c>
      <c r="B805" s="1" t="s">
        <v>11</v>
      </c>
      <c r="C805" s="1">
        <v>2</v>
      </c>
      <c r="D805" s="1">
        <v>44380</v>
      </c>
      <c r="E805" s="1">
        <v>44380</v>
      </c>
      <c r="F805">
        <f t="shared" si="12"/>
        <v>0</v>
      </c>
    </row>
    <row r="806" spans="1:6" x14ac:dyDescent="0.3">
      <c r="A806" s="1" t="s">
        <v>480</v>
      </c>
      <c r="B806" s="1" t="s">
        <v>9</v>
      </c>
      <c r="C806" s="1">
        <v>2</v>
      </c>
      <c r="D806" s="1">
        <v>35030</v>
      </c>
      <c r="E806" s="1">
        <v>35030</v>
      </c>
      <c r="F806">
        <f t="shared" si="12"/>
        <v>0</v>
      </c>
    </row>
    <row r="807" spans="1:6" x14ac:dyDescent="0.3">
      <c r="A807" s="1" t="s">
        <v>481</v>
      </c>
      <c r="B807" s="1" t="s">
        <v>22</v>
      </c>
      <c r="C807" s="1">
        <v>2</v>
      </c>
      <c r="D807" s="1">
        <v>17300</v>
      </c>
      <c r="E807" s="1">
        <v>17300</v>
      </c>
      <c r="F807">
        <f t="shared" si="12"/>
        <v>0</v>
      </c>
    </row>
    <row r="808" spans="1:6" x14ac:dyDescent="0.3">
      <c r="A808" s="1" t="s">
        <v>482</v>
      </c>
      <c r="B808" s="1" t="s">
        <v>67</v>
      </c>
      <c r="C808" s="1">
        <v>2</v>
      </c>
      <c r="D808" s="1">
        <v>32838</v>
      </c>
      <c r="E808" s="1">
        <v>32838</v>
      </c>
      <c r="F808">
        <f t="shared" si="12"/>
        <v>0</v>
      </c>
    </row>
    <row r="809" spans="1:6" x14ac:dyDescent="0.3">
      <c r="A809" s="1" t="s">
        <v>483</v>
      </c>
      <c r="B809" s="1" t="s">
        <v>22</v>
      </c>
      <c r="C809" s="1">
        <v>2</v>
      </c>
      <c r="D809" s="1">
        <v>40880</v>
      </c>
      <c r="E809" s="1">
        <v>40880</v>
      </c>
      <c r="F809">
        <f t="shared" si="12"/>
        <v>0</v>
      </c>
    </row>
    <row r="810" spans="1:6" x14ac:dyDescent="0.3">
      <c r="A810" s="1" t="s">
        <v>484</v>
      </c>
      <c r="B810" s="1" t="s">
        <v>61</v>
      </c>
      <c r="C810" s="1">
        <v>2</v>
      </c>
      <c r="D810" s="1">
        <v>51576</v>
      </c>
      <c r="E810" s="1">
        <v>51576</v>
      </c>
      <c r="F810">
        <f t="shared" si="12"/>
        <v>0</v>
      </c>
    </row>
    <row r="811" spans="1:6" x14ac:dyDescent="0.3">
      <c r="A811" s="1" t="s">
        <v>486</v>
      </c>
      <c r="B811" s="1" t="s">
        <v>22</v>
      </c>
      <c r="C811" s="1">
        <v>2</v>
      </c>
      <c r="D811" s="1">
        <v>31570</v>
      </c>
      <c r="E811" s="1">
        <v>31570</v>
      </c>
      <c r="F811">
        <f t="shared" si="12"/>
        <v>0</v>
      </c>
    </row>
    <row r="812" spans="1:6" x14ac:dyDescent="0.3">
      <c r="A812" s="1" t="s">
        <v>487</v>
      </c>
      <c r="B812" s="1" t="s">
        <v>22</v>
      </c>
      <c r="C812" s="1">
        <v>2</v>
      </c>
      <c r="D812" s="1">
        <v>33150</v>
      </c>
      <c r="E812" s="1">
        <v>33150</v>
      </c>
      <c r="F812">
        <f t="shared" si="12"/>
        <v>0</v>
      </c>
    </row>
    <row r="813" spans="1:6" x14ac:dyDescent="0.3">
      <c r="A813" s="1" t="s">
        <v>488</v>
      </c>
      <c r="B813" s="1" t="s">
        <v>49</v>
      </c>
      <c r="C813" s="1">
        <v>2</v>
      </c>
      <c r="D813" s="1">
        <v>34218</v>
      </c>
      <c r="E813" s="1">
        <v>34218</v>
      </c>
      <c r="F813">
        <f t="shared" si="12"/>
        <v>0</v>
      </c>
    </row>
    <row r="814" spans="1:6" x14ac:dyDescent="0.3">
      <c r="A814" s="1" t="s">
        <v>489</v>
      </c>
      <c r="B814" s="1" t="s">
        <v>22</v>
      </c>
      <c r="C814" s="1">
        <v>2</v>
      </c>
      <c r="D814" s="1">
        <v>57114</v>
      </c>
      <c r="E814" s="1">
        <v>57114</v>
      </c>
      <c r="F814">
        <f t="shared" si="12"/>
        <v>0</v>
      </c>
    </row>
    <row r="815" spans="1:6" x14ac:dyDescent="0.3">
      <c r="A815" s="1" t="s">
        <v>490</v>
      </c>
      <c r="B815" s="1" t="s">
        <v>61</v>
      </c>
      <c r="C815" s="1">
        <v>2</v>
      </c>
      <c r="D815" s="1">
        <v>51002</v>
      </c>
      <c r="E815" s="1">
        <v>51002</v>
      </c>
      <c r="F815">
        <f t="shared" si="12"/>
        <v>0</v>
      </c>
    </row>
    <row r="816" spans="1:6" x14ac:dyDescent="0.3">
      <c r="A816" s="1" t="s">
        <v>492</v>
      </c>
      <c r="B816" s="1" t="s">
        <v>30</v>
      </c>
      <c r="C816" s="1">
        <v>2</v>
      </c>
      <c r="D816" s="1">
        <v>31316</v>
      </c>
      <c r="E816" s="1">
        <v>31316</v>
      </c>
      <c r="F816">
        <f t="shared" si="12"/>
        <v>0</v>
      </c>
    </row>
    <row r="817" spans="1:6" x14ac:dyDescent="0.3">
      <c r="A817" s="1" t="s">
        <v>494</v>
      </c>
      <c r="B817" s="1" t="s">
        <v>22</v>
      </c>
      <c r="C817" s="1">
        <v>2</v>
      </c>
      <c r="D817" s="1">
        <v>27370</v>
      </c>
      <c r="E817" s="1">
        <v>27370</v>
      </c>
      <c r="F817">
        <f t="shared" si="12"/>
        <v>0</v>
      </c>
    </row>
    <row r="818" spans="1:6" x14ac:dyDescent="0.3">
      <c r="A818" s="1" t="s">
        <v>496</v>
      </c>
      <c r="B818" s="1" t="s">
        <v>67</v>
      </c>
      <c r="C818" s="1">
        <v>2</v>
      </c>
      <c r="D818" s="1">
        <v>11790</v>
      </c>
      <c r="E818" s="1">
        <v>11790</v>
      </c>
      <c r="F818">
        <f t="shared" si="12"/>
        <v>0</v>
      </c>
    </row>
    <row r="819" spans="1:6" x14ac:dyDescent="0.3">
      <c r="A819" s="1" t="s">
        <v>498</v>
      </c>
      <c r="B819" s="1" t="s">
        <v>32</v>
      </c>
      <c r="C819" s="1">
        <v>2</v>
      </c>
      <c r="D819" s="1">
        <v>42000</v>
      </c>
      <c r="E819" s="1">
        <v>42000</v>
      </c>
      <c r="F819">
        <f t="shared" si="12"/>
        <v>0</v>
      </c>
    </row>
    <row r="820" spans="1:6" x14ac:dyDescent="0.3">
      <c r="A820" s="1" t="s">
        <v>499</v>
      </c>
      <c r="B820" s="1" t="s">
        <v>11</v>
      </c>
      <c r="C820" s="1">
        <v>2</v>
      </c>
      <c r="D820" s="1">
        <v>37680</v>
      </c>
      <c r="E820" s="1">
        <v>37680</v>
      </c>
      <c r="F820">
        <f t="shared" si="12"/>
        <v>0</v>
      </c>
    </row>
    <row r="821" spans="1:6" x14ac:dyDescent="0.3">
      <c r="A821" s="1" t="s">
        <v>500</v>
      </c>
      <c r="B821" s="1" t="s">
        <v>30</v>
      </c>
      <c r="C821" s="1">
        <v>2</v>
      </c>
      <c r="D821" s="1">
        <v>52401</v>
      </c>
      <c r="E821" s="1">
        <v>52401</v>
      </c>
      <c r="F821">
        <f t="shared" si="12"/>
        <v>0</v>
      </c>
    </row>
    <row r="822" spans="1:6" x14ac:dyDescent="0.3">
      <c r="A822" s="1" t="s">
        <v>501</v>
      </c>
      <c r="B822" s="1" t="s">
        <v>9</v>
      </c>
      <c r="C822" s="1">
        <v>2</v>
      </c>
      <c r="D822" s="1">
        <v>36610</v>
      </c>
      <c r="E822" s="1">
        <v>36610</v>
      </c>
      <c r="F822">
        <f t="shared" si="12"/>
        <v>0</v>
      </c>
    </row>
    <row r="823" spans="1:6" x14ac:dyDescent="0.3">
      <c r="A823" s="1" t="s">
        <v>502</v>
      </c>
      <c r="B823" s="1" t="s">
        <v>22</v>
      </c>
      <c r="C823" s="1">
        <v>2</v>
      </c>
      <c r="D823" s="1">
        <v>47180</v>
      </c>
      <c r="E823" s="1">
        <v>47180</v>
      </c>
      <c r="F823">
        <f t="shared" si="12"/>
        <v>0</v>
      </c>
    </row>
    <row r="824" spans="1:6" x14ac:dyDescent="0.3">
      <c r="A824" s="1" t="s">
        <v>503</v>
      </c>
      <c r="B824" s="1" t="s">
        <v>67</v>
      </c>
      <c r="C824" s="1">
        <v>2</v>
      </c>
      <c r="D824" s="1">
        <v>20500</v>
      </c>
      <c r="E824" s="1">
        <v>20500</v>
      </c>
      <c r="F824">
        <f t="shared" si="12"/>
        <v>0</v>
      </c>
    </row>
    <row r="825" spans="1:6" x14ac:dyDescent="0.3">
      <c r="A825" s="1" t="s">
        <v>504</v>
      </c>
      <c r="B825" s="1" t="s">
        <v>22</v>
      </c>
      <c r="C825" s="1">
        <v>2</v>
      </c>
      <c r="D825" s="1">
        <v>57470</v>
      </c>
      <c r="E825" s="1">
        <v>57470</v>
      </c>
      <c r="F825">
        <f t="shared" si="12"/>
        <v>0</v>
      </c>
    </row>
    <row r="826" spans="1:6" x14ac:dyDescent="0.3">
      <c r="A826" s="1" t="s">
        <v>505</v>
      </c>
      <c r="B826" s="1" t="s">
        <v>43</v>
      </c>
      <c r="C826" s="1">
        <v>2</v>
      </c>
      <c r="D826" s="1">
        <v>41500</v>
      </c>
      <c r="E826" s="1">
        <v>41500</v>
      </c>
      <c r="F826">
        <f t="shared" si="12"/>
        <v>0</v>
      </c>
    </row>
    <row r="827" spans="1:6" x14ac:dyDescent="0.3">
      <c r="A827" s="1" t="s">
        <v>506</v>
      </c>
      <c r="B827" s="1" t="s">
        <v>32</v>
      </c>
      <c r="C827" s="1">
        <v>2</v>
      </c>
      <c r="D827" s="1">
        <v>29550</v>
      </c>
      <c r="E827" s="1">
        <v>29550</v>
      </c>
      <c r="F827">
        <f t="shared" si="12"/>
        <v>0</v>
      </c>
    </row>
    <row r="828" spans="1:6" x14ac:dyDescent="0.3">
      <c r="A828" s="1" t="s">
        <v>507</v>
      </c>
      <c r="B828" s="1" t="s">
        <v>5</v>
      </c>
      <c r="C828" s="1">
        <v>2</v>
      </c>
      <c r="D828" s="1">
        <v>33490</v>
      </c>
      <c r="E828" s="1">
        <v>33490</v>
      </c>
      <c r="F828">
        <f t="shared" si="12"/>
        <v>0</v>
      </c>
    </row>
    <row r="829" spans="1:6" x14ac:dyDescent="0.3">
      <c r="A829" s="1" t="s">
        <v>508</v>
      </c>
      <c r="B829" s="1" t="s">
        <v>317</v>
      </c>
      <c r="C829" s="1">
        <v>2</v>
      </c>
      <c r="D829" s="1">
        <v>57404</v>
      </c>
      <c r="E829" s="1">
        <v>57404</v>
      </c>
      <c r="F829">
        <f t="shared" si="12"/>
        <v>0</v>
      </c>
    </row>
    <row r="830" spans="1:6" x14ac:dyDescent="0.3">
      <c r="A830" s="1" t="s">
        <v>509</v>
      </c>
      <c r="B830" s="1" t="s">
        <v>61</v>
      </c>
      <c r="C830" s="1">
        <v>2</v>
      </c>
      <c r="D830" s="1">
        <v>35472</v>
      </c>
      <c r="E830" s="1">
        <v>35472</v>
      </c>
      <c r="F830">
        <f t="shared" si="12"/>
        <v>0</v>
      </c>
    </row>
    <row r="831" spans="1:6" x14ac:dyDescent="0.3">
      <c r="A831" s="1" t="s">
        <v>511</v>
      </c>
      <c r="B831" s="1" t="s">
        <v>125</v>
      </c>
      <c r="C831" s="1">
        <v>2</v>
      </c>
      <c r="D831" s="1">
        <v>22713</v>
      </c>
      <c r="E831" s="1">
        <v>22713</v>
      </c>
      <c r="F831">
        <f t="shared" si="12"/>
        <v>0</v>
      </c>
    </row>
    <row r="832" spans="1:6" x14ac:dyDescent="0.3">
      <c r="A832" s="1" t="s">
        <v>512</v>
      </c>
      <c r="B832" s="1" t="s">
        <v>37</v>
      </c>
      <c r="C832" s="1">
        <v>2</v>
      </c>
      <c r="D832" s="1">
        <v>26300</v>
      </c>
      <c r="E832" s="1">
        <v>26300</v>
      </c>
      <c r="F832">
        <f t="shared" si="12"/>
        <v>0</v>
      </c>
    </row>
    <row r="833" spans="1:6" x14ac:dyDescent="0.3">
      <c r="A833" s="1" t="s">
        <v>513</v>
      </c>
      <c r="B833" s="1" t="s">
        <v>67</v>
      </c>
      <c r="C833" s="1">
        <v>2</v>
      </c>
      <c r="D833" s="1">
        <v>24210</v>
      </c>
      <c r="E833" s="1">
        <v>24210</v>
      </c>
      <c r="F833">
        <f t="shared" si="12"/>
        <v>0</v>
      </c>
    </row>
    <row r="834" spans="1:6" x14ac:dyDescent="0.3">
      <c r="A834" s="1" t="s">
        <v>515</v>
      </c>
      <c r="B834" s="1" t="s">
        <v>71</v>
      </c>
      <c r="C834" s="1">
        <v>2</v>
      </c>
      <c r="D834" s="1">
        <v>18640</v>
      </c>
      <c r="E834" s="1">
        <v>18640</v>
      </c>
      <c r="F834">
        <f t="shared" si="12"/>
        <v>0</v>
      </c>
    </row>
    <row r="835" spans="1:6" x14ac:dyDescent="0.3">
      <c r="A835" s="1" t="s">
        <v>516</v>
      </c>
      <c r="B835" s="1" t="s">
        <v>51</v>
      </c>
      <c r="C835" s="1">
        <v>2</v>
      </c>
      <c r="D835" s="1">
        <v>25718</v>
      </c>
      <c r="E835" s="1">
        <v>25718</v>
      </c>
      <c r="F835">
        <f t="shared" ref="F835:F898" si="13">D835-E835</f>
        <v>0</v>
      </c>
    </row>
    <row r="836" spans="1:6" x14ac:dyDescent="0.3">
      <c r="A836" s="1" t="s">
        <v>517</v>
      </c>
      <c r="B836" s="1" t="s">
        <v>317</v>
      </c>
      <c r="C836" s="1">
        <v>2</v>
      </c>
      <c r="D836" s="1">
        <v>46032</v>
      </c>
      <c r="E836" s="1">
        <v>46032</v>
      </c>
      <c r="F836">
        <f t="shared" si="13"/>
        <v>0</v>
      </c>
    </row>
    <row r="837" spans="1:6" x14ac:dyDescent="0.3">
      <c r="A837" s="1" t="s">
        <v>518</v>
      </c>
      <c r="B837" s="1" t="s">
        <v>67</v>
      </c>
      <c r="C837" s="1">
        <v>2</v>
      </c>
      <c r="D837" s="1">
        <v>35752</v>
      </c>
      <c r="E837" s="1">
        <v>35752</v>
      </c>
      <c r="F837">
        <f t="shared" si="13"/>
        <v>0</v>
      </c>
    </row>
    <row r="838" spans="1:6" x14ac:dyDescent="0.3">
      <c r="A838" s="1" t="s">
        <v>520</v>
      </c>
      <c r="B838" s="1" t="s">
        <v>9</v>
      </c>
      <c r="C838" s="1">
        <v>2</v>
      </c>
      <c r="D838" s="1">
        <v>39290</v>
      </c>
      <c r="E838" s="1">
        <v>39290</v>
      </c>
      <c r="F838">
        <f t="shared" si="13"/>
        <v>0</v>
      </c>
    </row>
    <row r="839" spans="1:6" x14ac:dyDescent="0.3">
      <c r="A839" s="1" t="s">
        <v>522</v>
      </c>
      <c r="B839" s="1" t="s">
        <v>139</v>
      </c>
      <c r="C839" s="1">
        <v>2</v>
      </c>
      <c r="D839" s="1">
        <v>35268</v>
      </c>
      <c r="E839" s="1">
        <v>35268</v>
      </c>
      <c r="F839">
        <f t="shared" si="13"/>
        <v>0</v>
      </c>
    </row>
    <row r="840" spans="1:6" x14ac:dyDescent="0.3">
      <c r="A840" s="1" t="s">
        <v>523</v>
      </c>
      <c r="B840" s="1" t="s">
        <v>49</v>
      </c>
      <c r="C840" s="1">
        <v>2</v>
      </c>
      <c r="D840" s="1">
        <v>10800</v>
      </c>
      <c r="E840" s="1">
        <v>10800</v>
      </c>
      <c r="F840">
        <f t="shared" si="13"/>
        <v>0</v>
      </c>
    </row>
    <row r="841" spans="1:6" x14ac:dyDescent="0.3">
      <c r="A841" s="1" t="s">
        <v>528</v>
      </c>
      <c r="B841" s="1" t="s">
        <v>53</v>
      </c>
      <c r="C841" s="1">
        <v>2</v>
      </c>
      <c r="D841" s="1">
        <v>27072</v>
      </c>
      <c r="E841" s="1">
        <v>27072</v>
      </c>
      <c r="F841">
        <f t="shared" si="13"/>
        <v>0</v>
      </c>
    </row>
    <row r="842" spans="1:6" x14ac:dyDescent="0.3">
      <c r="A842" s="1" t="s">
        <v>529</v>
      </c>
      <c r="B842" s="1" t="s">
        <v>49</v>
      </c>
      <c r="C842" s="1">
        <v>2</v>
      </c>
      <c r="D842" s="1">
        <v>53526</v>
      </c>
      <c r="E842" s="1">
        <v>53526</v>
      </c>
      <c r="F842">
        <f t="shared" si="13"/>
        <v>0</v>
      </c>
    </row>
    <row r="843" spans="1:6" x14ac:dyDescent="0.3">
      <c r="A843" s="1" t="s">
        <v>530</v>
      </c>
      <c r="B843" s="1" t="s">
        <v>61</v>
      </c>
      <c r="C843" s="1">
        <v>2</v>
      </c>
      <c r="D843" s="1">
        <v>47808</v>
      </c>
      <c r="E843" s="1">
        <v>47808</v>
      </c>
      <c r="F843">
        <f t="shared" si="13"/>
        <v>0</v>
      </c>
    </row>
    <row r="844" spans="1:6" x14ac:dyDescent="0.3">
      <c r="A844" s="1" t="s">
        <v>531</v>
      </c>
      <c r="B844" s="1" t="s">
        <v>119</v>
      </c>
      <c r="C844" s="1">
        <v>2</v>
      </c>
      <c r="D844" s="1">
        <v>53530</v>
      </c>
      <c r="E844" s="1">
        <v>53530</v>
      </c>
      <c r="F844">
        <f t="shared" si="13"/>
        <v>0</v>
      </c>
    </row>
    <row r="845" spans="1:6" x14ac:dyDescent="0.3">
      <c r="A845" s="1" t="s">
        <v>532</v>
      </c>
      <c r="B845" s="1" t="s">
        <v>292</v>
      </c>
      <c r="C845" s="1">
        <v>2</v>
      </c>
      <c r="D845" s="1">
        <v>43498</v>
      </c>
      <c r="E845" s="1">
        <v>43498</v>
      </c>
      <c r="F845">
        <f t="shared" si="13"/>
        <v>0</v>
      </c>
    </row>
    <row r="846" spans="1:6" x14ac:dyDescent="0.3">
      <c r="A846" s="1" t="s">
        <v>533</v>
      </c>
      <c r="B846" s="1" t="s">
        <v>5</v>
      </c>
      <c r="C846" s="1">
        <v>2</v>
      </c>
      <c r="D846" s="1">
        <v>24900</v>
      </c>
      <c r="E846" s="1">
        <v>24900</v>
      </c>
      <c r="F846">
        <f t="shared" si="13"/>
        <v>0</v>
      </c>
    </row>
    <row r="847" spans="1:6" x14ac:dyDescent="0.3">
      <c r="A847" s="1" t="s">
        <v>534</v>
      </c>
      <c r="B847" s="1" t="s">
        <v>139</v>
      </c>
      <c r="C847" s="1">
        <v>2</v>
      </c>
      <c r="D847" s="1">
        <v>46760</v>
      </c>
      <c r="E847" s="1">
        <v>46760</v>
      </c>
      <c r="F847">
        <f t="shared" si="13"/>
        <v>0</v>
      </c>
    </row>
    <row r="848" spans="1:6" x14ac:dyDescent="0.3">
      <c r="A848" s="1" t="s">
        <v>535</v>
      </c>
      <c r="B848" s="1" t="s">
        <v>22</v>
      </c>
      <c r="C848" s="1">
        <v>2</v>
      </c>
      <c r="D848" s="1">
        <v>44187</v>
      </c>
      <c r="E848" s="1">
        <v>44187</v>
      </c>
      <c r="F848">
        <f t="shared" si="13"/>
        <v>0</v>
      </c>
    </row>
    <row r="849" spans="1:6" x14ac:dyDescent="0.3">
      <c r="A849" s="1" t="s">
        <v>536</v>
      </c>
      <c r="B849" s="1" t="s">
        <v>69</v>
      </c>
      <c r="C849" s="1">
        <v>2</v>
      </c>
      <c r="D849" s="1">
        <v>40900</v>
      </c>
      <c r="E849" s="1">
        <v>40900</v>
      </c>
      <c r="F849">
        <f t="shared" si="13"/>
        <v>0</v>
      </c>
    </row>
    <row r="850" spans="1:6" x14ac:dyDescent="0.3">
      <c r="A850" s="1" t="s">
        <v>537</v>
      </c>
      <c r="B850" s="1" t="s">
        <v>58</v>
      </c>
      <c r="C850" s="1">
        <v>2</v>
      </c>
      <c r="D850" s="1">
        <v>60518</v>
      </c>
      <c r="E850" s="1">
        <v>60518</v>
      </c>
      <c r="F850">
        <f t="shared" si="13"/>
        <v>0</v>
      </c>
    </row>
    <row r="851" spans="1:6" x14ac:dyDescent="0.3">
      <c r="A851" s="1" t="s">
        <v>538</v>
      </c>
      <c r="B851" s="1" t="s">
        <v>11</v>
      </c>
      <c r="C851" s="1">
        <v>2</v>
      </c>
      <c r="D851" s="1">
        <v>24900</v>
      </c>
      <c r="E851" s="1">
        <v>24900</v>
      </c>
      <c r="F851">
        <f t="shared" si="13"/>
        <v>0</v>
      </c>
    </row>
    <row r="852" spans="1:6" x14ac:dyDescent="0.3">
      <c r="A852" s="1" t="s">
        <v>539</v>
      </c>
      <c r="B852" s="1" t="s">
        <v>53</v>
      </c>
      <c r="C852" s="1">
        <v>2</v>
      </c>
      <c r="D852" s="1">
        <v>33400</v>
      </c>
      <c r="E852" s="1">
        <v>33400</v>
      </c>
      <c r="F852">
        <f t="shared" si="13"/>
        <v>0</v>
      </c>
    </row>
    <row r="853" spans="1:6" x14ac:dyDescent="0.3">
      <c r="A853" s="1" t="s">
        <v>540</v>
      </c>
      <c r="B853" s="1" t="s">
        <v>38</v>
      </c>
      <c r="C853" s="1">
        <v>2</v>
      </c>
      <c r="D853" s="1">
        <v>34436</v>
      </c>
      <c r="E853" s="1">
        <v>34436</v>
      </c>
      <c r="F853">
        <f t="shared" si="13"/>
        <v>0</v>
      </c>
    </row>
    <row r="854" spans="1:6" x14ac:dyDescent="0.3">
      <c r="A854" s="1" t="s">
        <v>541</v>
      </c>
      <c r="B854" s="1" t="s">
        <v>9</v>
      </c>
      <c r="C854" s="1">
        <v>2</v>
      </c>
      <c r="D854" s="1">
        <v>47220</v>
      </c>
      <c r="E854" s="1">
        <v>47220</v>
      </c>
      <c r="F854">
        <f t="shared" si="13"/>
        <v>0</v>
      </c>
    </row>
    <row r="855" spans="1:6" x14ac:dyDescent="0.3">
      <c r="A855" s="1" t="s">
        <v>542</v>
      </c>
      <c r="B855" s="1" t="s">
        <v>9</v>
      </c>
      <c r="C855" s="1">
        <v>2</v>
      </c>
      <c r="D855" s="1">
        <v>40380</v>
      </c>
      <c r="E855" s="1">
        <v>40380</v>
      </c>
      <c r="F855">
        <f t="shared" si="13"/>
        <v>0</v>
      </c>
    </row>
    <row r="856" spans="1:6" x14ac:dyDescent="0.3">
      <c r="A856" s="1" t="s">
        <v>544</v>
      </c>
      <c r="B856" s="1" t="s">
        <v>38</v>
      </c>
      <c r="C856" s="1">
        <v>2</v>
      </c>
      <c r="D856" s="1">
        <v>36600</v>
      </c>
      <c r="E856" s="1">
        <v>36600</v>
      </c>
      <c r="F856">
        <f t="shared" si="13"/>
        <v>0</v>
      </c>
    </row>
    <row r="857" spans="1:6" x14ac:dyDescent="0.3">
      <c r="A857" s="1" t="s">
        <v>544</v>
      </c>
      <c r="B857" s="1" t="s">
        <v>30</v>
      </c>
      <c r="C857" s="1">
        <v>2</v>
      </c>
      <c r="D857" s="1">
        <v>29130</v>
      </c>
      <c r="E857" s="1">
        <v>29130</v>
      </c>
      <c r="F857">
        <f t="shared" si="13"/>
        <v>0</v>
      </c>
    </row>
    <row r="858" spans="1:6" x14ac:dyDescent="0.3">
      <c r="A858" s="1" t="s">
        <v>545</v>
      </c>
      <c r="B858" s="1" t="s">
        <v>53</v>
      </c>
      <c r="C858" s="1">
        <v>2</v>
      </c>
      <c r="D858" s="1">
        <v>37460</v>
      </c>
      <c r="E858" s="1">
        <v>37460</v>
      </c>
      <c r="F858">
        <f t="shared" si="13"/>
        <v>0</v>
      </c>
    </row>
    <row r="859" spans="1:6" x14ac:dyDescent="0.3">
      <c r="A859" s="1" t="s">
        <v>546</v>
      </c>
      <c r="B859" s="1" t="s">
        <v>9</v>
      </c>
      <c r="C859" s="1">
        <v>2</v>
      </c>
      <c r="D859" s="1">
        <v>43410</v>
      </c>
      <c r="E859" s="1">
        <v>43410</v>
      </c>
      <c r="F859">
        <f t="shared" si="13"/>
        <v>0</v>
      </c>
    </row>
    <row r="860" spans="1:6" x14ac:dyDescent="0.3">
      <c r="A860" s="1" t="s">
        <v>547</v>
      </c>
      <c r="B860" s="1" t="s">
        <v>30</v>
      </c>
      <c r="C860" s="1">
        <v>2</v>
      </c>
      <c r="D860" s="1">
        <v>45766</v>
      </c>
      <c r="E860" s="1">
        <v>45766</v>
      </c>
      <c r="F860">
        <f t="shared" si="13"/>
        <v>0</v>
      </c>
    </row>
    <row r="861" spans="1:6" x14ac:dyDescent="0.3">
      <c r="A861" s="1" t="s">
        <v>548</v>
      </c>
      <c r="B861" s="1" t="s">
        <v>43</v>
      </c>
      <c r="C861" s="1">
        <v>2</v>
      </c>
      <c r="D861" s="1">
        <v>35655</v>
      </c>
      <c r="E861" s="1">
        <v>35655</v>
      </c>
      <c r="F861">
        <f t="shared" si="13"/>
        <v>0</v>
      </c>
    </row>
    <row r="862" spans="1:6" x14ac:dyDescent="0.3">
      <c r="A862" s="1" t="s">
        <v>550</v>
      </c>
      <c r="B862" s="1" t="s">
        <v>125</v>
      </c>
      <c r="C862" s="1">
        <v>2</v>
      </c>
      <c r="D862" s="1">
        <v>31140</v>
      </c>
      <c r="E862" s="1">
        <v>31140</v>
      </c>
      <c r="F862">
        <f t="shared" si="13"/>
        <v>0</v>
      </c>
    </row>
    <row r="863" spans="1:6" x14ac:dyDescent="0.3">
      <c r="A863" s="1" t="s">
        <v>551</v>
      </c>
      <c r="B863" s="1" t="s">
        <v>119</v>
      </c>
      <c r="C863" s="1">
        <v>2</v>
      </c>
      <c r="D863" s="1">
        <v>52040</v>
      </c>
      <c r="E863" s="1">
        <v>52040</v>
      </c>
      <c r="F863">
        <f t="shared" si="13"/>
        <v>0</v>
      </c>
    </row>
    <row r="864" spans="1:6" x14ac:dyDescent="0.3">
      <c r="A864" s="1" t="s">
        <v>552</v>
      </c>
      <c r="B864" s="1" t="s">
        <v>9</v>
      </c>
      <c r="C864" s="1">
        <v>2</v>
      </c>
      <c r="D864" s="1">
        <v>37410</v>
      </c>
      <c r="E864" s="1">
        <v>37410</v>
      </c>
      <c r="F864">
        <f t="shared" si="13"/>
        <v>0</v>
      </c>
    </row>
    <row r="865" spans="1:6" x14ac:dyDescent="0.3">
      <c r="A865" s="1" t="s">
        <v>553</v>
      </c>
      <c r="B865" s="1" t="s">
        <v>125</v>
      </c>
      <c r="C865" s="1">
        <v>2</v>
      </c>
      <c r="D865" s="1">
        <v>36050</v>
      </c>
      <c r="E865" s="1">
        <v>36050</v>
      </c>
      <c r="F865">
        <f t="shared" si="13"/>
        <v>0</v>
      </c>
    </row>
    <row r="866" spans="1:6" x14ac:dyDescent="0.3">
      <c r="A866" s="1" t="s">
        <v>554</v>
      </c>
      <c r="B866" s="1" t="s">
        <v>67</v>
      </c>
      <c r="C866" s="1">
        <v>2</v>
      </c>
      <c r="D866" s="1">
        <v>37016</v>
      </c>
      <c r="E866" s="1">
        <v>37016</v>
      </c>
      <c r="F866">
        <f t="shared" si="13"/>
        <v>0</v>
      </c>
    </row>
    <row r="867" spans="1:6" x14ac:dyDescent="0.3">
      <c r="A867" s="1" t="s">
        <v>555</v>
      </c>
      <c r="B867" s="1" t="s">
        <v>71</v>
      </c>
      <c r="C867" s="1">
        <v>2</v>
      </c>
      <c r="D867" s="1">
        <v>27166</v>
      </c>
      <c r="E867" s="1">
        <v>27166</v>
      </c>
      <c r="F867">
        <f t="shared" si="13"/>
        <v>0</v>
      </c>
    </row>
    <row r="868" spans="1:6" x14ac:dyDescent="0.3">
      <c r="A868" s="1" t="s">
        <v>556</v>
      </c>
      <c r="B868" s="1" t="s">
        <v>22</v>
      </c>
      <c r="C868" s="1">
        <v>2</v>
      </c>
      <c r="D868" s="1">
        <v>37284</v>
      </c>
      <c r="E868" s="1">
        <v>37284</v>
      </c>
      <c r="F868">
        <f t="shared" si="13"/>
        <v>0</v>
      </c>
    </row>
    <row r="869" spans="1:6" x14ac:dyDescent="0.3">
      <c r="A869" s="1" t="s">
        <v>559</v>
      </c>
      <c r="B869" s="1" t="s">
        <v>32</v>
      </c>
      <c r="C869" s="1">
        <v>2</v>
      </c>
      <c r="D869" s="1">
        <v>55878</v>
      </c>
      <c r="E869" s="1">
        <v>55878</v>
      </c>
      <c r="F869">
        <f t="shared" si="13"/>
        <v>0</v>
      </c>
    </row>
    <row r="870" spans="1:6" x14ac:dyDescent="0.3">
      <c r="A870" s="1" t="s">
        <v>562</v>
      </c>
      <c r="B870" s="1" t="s">
        <v>119</v>
      </c>
      <c r="C870" s="1">
        <v>2</v>
      </c>
      <c r="D870" s="1">
        <v>46336</v>
      </c>
      <c r="E870" s="1">
        <v>46336</v>
      </c>
      <c r="F870">
        <f t="shared" si="13"/>
        <v>0</v>
      </c>
    </row>
    <row r="871" spans="1:6" x14ac:dyDescent="0.3">
      <c r="A871" s="1" t="s">
        <v>563</v>
      </c>
      <c r="B871" s="1" t="s">
        <v>61</v>
      </c>
      <c r="C871" s="1">
        <v>2</v>
      </c>
      <c r="D871" s="1">
        <v>33050</v>
      </c>
      <c r="E871" s="1">
        <v>33050</v>
      </c>
      <c r="F871">
        <f t="shared" si="13"/>
        <v>0</v>
      </c>
    </row>
    <row r="872" spans="1:6" x14ac:dyDescent="0.3">
      <c r="A872" s="1" t="s">
        <v>564</v>
      </c>
      <c r="B872" s="1" t="s">
        <v>5</v>
      </c>
      <c r="C872" s="1">
        <v>2</v>
      </c>
      <c r="D872" s="1">
        <v>29400</v>
      </c>
      <c r="E872" s="1">
        <v>29400</v>
      </c>
      <c r="F872">
        <f t="shared" si="13"/>
        <v>0</v>
      </c>
    </row>
    <row r="873" spans="1:6" x14ac:dyDescent="0.3">
      <c r="A873" s="1" t="s">
        <v>566</v>
      </c>
      <c r="B873" s="1" t="s">
        <v>32</v>
      </c>
      <c r="C873" s="1">
        <v>2</v>
      </c>
      <c r="D873" s="1">
        <v>35800</v>
      </c>
      <c r="E873" s="1">
        <v>35800</v>
      </c>
      <c r="F873">
        <f t="shared" si="13"/>
        <v>0</v>
      </c>
    </row>
    <row r="874" spans="1:6" x14ac:dyDescent="0.3">
      <c r="A874" s="1" t="s">
        <v>567</v>
      </c>
      <c r="B874" s="1" t="s">
        <v>9</v>
      </c>
      <c r="C874" s="1">
        <v>2</v>
      </c>
      <c r="D874" s="1">
        <v>33250</v>
      </c>
      <c r="E874" s="1">
        <v>33250</v>
      </c>
      <c r="F874">
        <f t="shared" si="13"/>
        <v>0</v>
      </c>
    </row>
    <row r="875" spans="1:6" x14ac:dyDescent="0.3">
      <c r="A875" s="1" t="s">
        <v>568</v>
      </c>
      <c r="B875" s="1" t="s">
        <v>13</v>
      </c>
      <c r="C875" s="1">
        <v>2</v>
      </c>
      <c r="D875" s="1">
        <v>38746</v>
      </c>
      <c r="E875" s="1">
        <v>38746</v>
      </c>
      <c r="F875">
        <f t="shared" si="13"/>
        <v>0</v>
      </c>
    </row>
    <row r="876" spans="1:6" x14ac:dyDescent="0.3">
      <c r="A876" s="1" t="s">
        <v>569</v>
      </c>
      <c r="B876" s="1" t="s">
        <v>9</v>
      </c>
      <c r="C876" s="1">
        <v>2</v>
      </c>
      <c r="D876" s="1">
        <v>20734</v>
      </c>
      <c r="E876" s="1">
        <v>20734</v>
      </c>
      <c r="F876">
        <f t="shared" si="13"/>
        <v>0</v>
      </c>
    </row>
    <row r="877" spans="1:6" x14ac:dyDescent="0.3">
      <c r="A877" s="1" t="s">
        <v>570</v>
      </c>
      <c r="B877" s="1" t="s">
        <v>22</v>
      </c>
      <c r="C877" s="1">
        <v>2</v>
      </c>
      <c r="D877" s="1">
        <v>42680</v>
      </c>
      <c r="E877" s="1">
        <v>42680</v>
      </c>
      <c r="F877">
        <f t="shared" si="13"/>
        <v>0</v>
      </c>
    </row>
    <row r="878" spans="1:6" x14ac:dyDescent="0.3">
      <c r="A878" s="1" t="s">
        <v>571</v>
      </c>
      <c r="B878" s="1" t="s">
        <v>43</v>
      </c>
      <c r="C878" s="1">
        <v>2</v>
      </c>
      <c r="D878" s="1">
        <v>41224</v>
      </c>
      <c r="E878" s="1">
        <v>41224</v>
      </c>
      <c r="F878">
        <f t="shared" si="13"/>
        <v>0</v>
      </c>
    </row>
    <row r="879" spans="1:6" x14ac:dyDescent="0.3">
      <c r="A879" s="1" t="s">
        <v>572</v>
      </c>
      <c r="B879" s="1" t="s">
        <v>32</v>
      </c>
      <c r="C879" s="1">
        <v>2</v>
      </c>
      <c r="D879" s="1">
        <v>46916</v>
      </c>
      <c r="E879" s="1">
        <v>46916</v>
      </c>
      <c r="F879">
        <f t="shared" si="13"/>
        <v>0</v>
      </c>
    </row>
    <row r="880" spans="1:6" x14ac:dyDescent="0.3">
      <c r="A880" s="1" t="s">
        <v>573</v>
      </c>
      <c r="B880" s="1" t="s">
        <v>22</v>
      </c>
      <c r="C880" s="1">
        <v>2</v>
      </c>
      <c r="D880" s="1">
        <v>38370</v>
      </c>
      <c r="E880" s="1">
        <v>38370</v>
      </c>
      <c r="F880">
        <f t="shared" si="13"/>
        <v>0</v>
      </c>
    </row>
    <row r="881" spans="1:6" x14ac:dyDescent="0.3">
      <c r="A881" s="1" t="s">
        <v>574</v>
      </c>
      <c r="B881" s="1" t="s">
        <v>43</v>
      </c>
      <c r="C881" s="1">
        <v>2</v>
      </c>
      <c r="D881" s="1">
        <v>36960</v>
      </c>
      <c r="E881" s="1">
        <v>36960</v>
      </c>
      <c r="F881">
        <f t="shared" si="13"/>
        <v>0</v>
      </c>
    </row>
    <row r="882" spans="1:6" x14ac:dyDescent="0.3">
      <c r="A882" s="1" t="s">
        <v>582</v>
      </c>
      <c r="B882" s="1" t="s">
        <v>168</v>
      </c>
      <c r="C882" s="1">
        <v>2</v>
      </c>
      <c r="D882" s="1">
        <v>18838</v>
      </c>
      <c r="E882" s="1">
        <v>18838</v>
      </c>
      <c r="F882">
        <f t="shared" si="13"/>
        <v>0</v>
      </c>
    </row>
    <row r="883" spans="1:6" x14ac:dyDescent="0.3">
      <c r="A883" s="1" t="s">
        <v>583</v>
      </c>
      <c r="B883" s="1" t="s">
        <v>76</v>
      </c>
      <c r="C883" s="1">
        <v>2</v>
      </c>
      <c r="D883" s="1">
        <v>33840</v>
      </c>
      <c r="E883" s="1">
        <v>33840</v>
      </c>
      <c r="F883">
        <f t="shared" si="13"/>
        <v>0</v>
      </c>
    </row>
    <row r="884" spans="1:6" x14ac:dyDescent="0.3">
      <c r="A884" s="1" t="s">
        <v>586</v>
      </c>
      <c r="B884" s="1" t="s">
        <v>184</v>
      </c>
      <c r="C884" s="1">
        <v>2</v>
      </c>
      <c r="D884" s="1">
        <v>59770</v>
      </c>
      <c r="E884" s="1">
        <v>59770</v>
      </c>
      <c r="F884">
        <f t="shared" si="13"/>
        <v>0</v>
      </c>
    </row>
    <row r="885" spans="1:6" x14ac:dyDescent="0.3">
      <c r="A885" s="1" t="s">
        <v>587</v>
      </c>
      <c r="B885" s="1" t="s">
        <v>90</v>
      </c>
      <c r="C885" s="1">
        <v>2</v>
      </c>
      <c r="D885" s="1">
        <v>36746</v>
      </c>
      <c r="E885" s="1">
        <v>36746</v>
      </c>
      <c r="F885">
        <f t="shared" si="13"/>
        <v>0</v>
      </c>
    </row>
    <row r="886" spans="1:6" x14ac:dyDescent="0.3">
      <c r="A886" s="1" t="s">
        <v>588</v>
      </c>
      <c r="B886" s="1" t="s">
        <v>51</v>
      </c>
      <c r="C886" s="1">
        <v>2</v>
      </c>
      <c r="D886" s="1">
        <v>24850</v>
      </c>
      <c r="E886" s="1">
        <v>24850</v>
      </c>
      <c r="F886">
        <f t="shared" si="13"/>
        <v>0</v>
      </c>
    </row>
    <row r="887" spans="1:6" x14ac:dyDescent="0.3">
      <c r="A887" s="1" t="s">
        <v>590</v>
      </c>
      <c r="B887" s="1" t="s">
        <v>15</v>
      </c>
      <c r="C887" s="1">
        <v>2</v>
      </c>
      <c r="D887" s="1">
        <v>12714</v>
      </c>
      <c r="E887" s="1">
        <v>12714</v>
      </c>
      <c r="F887">
        <f t="shared" si="13"/>
        <v>0</v>
      </c>
    </row>
    <row r="888" spans="1:6" x14ac:dyDescent="0.3">
      <c r="A888" s="1" t="s">
        <v>592</v>
      </c>
      <c r="B888" s="1" t="s">
        <v>61</v>
      </c>
      <c r="C888" s="1">
        <v>2</v>
      </c>
      <c r="D888" s="1">
        <v>39592</v>
      </c>
      <c r="E888" s="1">
        <v>39592</v>
      </c>
      <c r="F888">
        <f t="shared" si="13"/>
        <v>0</v>
      </c>
    </row>
    <row r="889" spans="1:6" x14ac:dyDescent="0.3">
      <c r="A889" s="1" t="s">
        <v>593</v>
      </c>
      <c r="B889" s="1" t="s">
        <v>30</v>
      </c>
      <c r="C889" s="1">
        <v>2</v>
      </c>
      <c r="D889" s="1">
        <v>45099</v>
      </c>
      <c r="E889" s="1">
        <v>45099</v>
      </c>
      <c r="F889">
        <f t="shared" si="13"/>
        <v>0</v>
      </c>
    </row>
    <row r="890" spans="1:6" x14ac:dyDescent="0.3">
      <c r="A890" s="1" t="s">
        <v>597</v>
      </c>
      <c r="B890" s="1" t="s">
        <v>22</v>
      </c>
      <c r="C890" s="1">
        <v>2</v>
      </c>
      <c r="D890" s="1">
        <v>35940</v>
      </c>
      <c r="E890" s="1">
        <v>35940</v>
      </c>
      <c r="F890">
        <f t="shared" si="13"/>
        <v>0</v>
      </c>
    </row>
    <row r="891" spans="1:6" x14ac:dyDescent="0.3">
      <c r="A891" s="1" t="s">
        <v>598</v>
      </c>
      <c r="B891" s="1" t="s">
        <v>24</v>
      </c>
      <c r="C891" s="1">
        <v>2</v>
      </c>
      <c r="D891" s="1">
        <v>20364</v>
      </c>
      <c r="E891" s="1">
        <v>20364</v>
      </c>
      <c r="F891">
        <f t="shared" si="13"/>
        <v>0</v>
      </c>
    </row>
    <row r="892" spans="1:6" x14ac:dyDescent="0.3">
      <c r="A892" s="1" t="s">
        <v>602</v>
      </c>
      <c r="B892" s="1" t="s">
        <v>71</v>
      </c>
      <c r="C892" s="1">
        <v>2</v>
      </c>
      <c r="D892" s="1">
        <v>30548</v>
      </c>
      <c r="E892" s="1">
        <v>30548</v>
      </c>
      <c r="F892">
        <f t="shared" si="13"/>
        <v>0</v>
      </c>
    </row>
    <row r="893" spans="1:6" x14ac:dyDescent="0.3">
      <c r="A893" s="1" t="s">
        <v>606</v>
      </c>
      <c r="B893" s="1" t="s">
        <v>71</v>
      </c>
      <c r="C893" s="1">
        <v>2</v>
      </c>
      <c r="D893" s="1">
        <v>22000</v>
      </c>
      <c r="E893" s="1">
        <v>22000</v>
      </c>
      <c r="F893">
        <f t="shared" si="13"/>
        <v>0</v>
      </c>
    </row>
    <row r="894" spans="1:6" x14ac:dyDescent="0.3">
      <c r="A894" s="1" t="s">
        <v>608</v>
      </c>
      <c r="B894" s="1" t="s">
        <v>9</v>
      </c>
      <c r="C894" s="1">
        <v>2</v>
      </c>
      <c r="D894" s="1">
        <v>34310</v>
      </c>
      <c r="E894" s="1">
        <v>34310</v>
      </c>
      <c r="F894">
        <f t="shared" si="13"/>
        <v>0</v>
      </c>
    </row>
    <row r="895" spans="1:6" x14ac:dyDescent="0.3">
      <c r="A895" s="1" t="s">
        <v>609</v>
      </c>
      <c r="B895" s="1" t="s">
        <v>108</v>
      </c>
      <c r="C895" s="1">
        <v>2</v>
      </c>
      <c r="D895" s="1">
        <v>41680</v>
      </c>
      <c r="E895" s="1">
        <v>41680</v>
      </c>
      <c r="F895">
        <f t="shared" si="13"/>
        <v>0</v>
      </c>
    </row>
    <row r="896" spans="1:6" x14ac:dyDescent="0.3">
      <c r="A896" s="1" t="s">
        <v>614</v>
      </c>
      <c r="B896" s="1" t="s">
        <v>61</v>
      </c>
      <c r="C896" s="1">
        <v>2</v>
      </c>
      <c r="D896" s="1">
        <v>14335</v>
      </c>
      <c r="E896" s="1">
        <v>14335</v>
      </c>
      <c r="F896">
        <f t="shared" si="13"/>
        <v>0</v>
      </c>
    </row>
    <row r="897" spans="1:6" x14ac:dyDescent="0.3">
      <c r="A897" s="1" t="s">
        <v>615</v>
      </c>
      <c r="B897" s="1" t="s">
        <v>22</v>
      </c>
      <c r="C897" s="1">
        <v>2</v>
      </c>
      <c r="D897" s="1">
        <v>48730</v>
      </c>
      <c r="E897" s="1">
        <v>48730</v>
      </c>
      <c r="F897">
        <f t="shared" si="13"/>
        <v>0</v>
      </c>
    </row>
    <row r="898" spans="1:6" x14ac:dyDescent="0.3">
      <c r="A898" s="1" t="s">
        <v>617</v>
      </c>
      <c r="B898" s="1" t="s">
        <v>13</v>
      </c>
      <c r="C898" s="1">
        <v>2</v>
      </c>
      <c r="D898" s="1">
        <v>29468</v>
      </c>
      <c r="E898" s="1">
        <v>29468</v>
      </c>
      <c r="F898">
        <f t="shared" si="13"/>
        <v>0</v>
      </c>
    </row>
    <row r="899" spans="1:6" x14ac:dyDescent="0.3">
      <c r="A899" s="1" t="s">
        <v>619</v>
      </c>
      <c r="B899" s="1" t="s">
        <v>139</v>
      </c>
      <c r="C899" s="1">
        <v>2</v>
      </c>
      <c r="D899" s="1">
        <v>35270</v>
      </c>
      <c r="E899" s="1">
        <v>35270</v>
      </c>
      <c r="F899">
        <f t="shared" ref="F899:F962" si="14">D899-E899</f>
        <v>0</v>
      </c>
    </row>
    <row r="900" spans="1:6" x14ac:dyDescent="0.3">
      <c r="A900" s="1" t="s">
        <v>620</v>
      </c>
      <c r="B900" s="1" t="s">
        <v>22</v>
      </c>
      <c r="C900" s="1">
        <v>2</v>
      </c>
      <c r="D900" s="1">
        <v>24890</v>
      </c>
      <c r="E900" s="1">
        <v>24890</v>
      </c>
      <c r="F900">
        <f t="shared" si="14"/>
        <v>0</v>
      </c>
    </row>
    <row r="901" spans="1:6" x14ac:dyDescent="0.3">
      <c r="A901" s="1" t="s">
        <v>621</v>
      </c>
      <c r="B901" s="1" t="s">
        <v>32</v>
      </c>
      <c r="C901" s="1">
        <v>2</v>
      </c>
      <c r="D901" s="1">
        <v>56518</v>
      </c>
      <c r="E901" s="1">
        <v>56518</v>
      </c>
      <c r="F901">
        <f t="shared" si="14"/>
        <v>0</v>
      </c>
    </row>
    <row r="902" spans="1:6" x14ac:dyDescent="0.3">
      <c r="A902" s="1" t="s">
        <v>622</v>
      </c>
      <c r="B902" s="1" t="s">
        <v>139</v>
      </c>
      <c r="C902" s="1">
        <v>2</v>
      </c>
      <c r="D902" s="1">
        <v>36540</v>
      </c>
      <c r="E902" s="1">
        <v>36540</v>
      </c>
      <c r="F902">
        <f t="shared" si="14"/>
        <v>0</v>
      </c>
    </row>
    <row r="903" spans="1:6" x14ac:dyDescent="0.3">
      <c r="A903" s="1" t="s">
        <v>623</v>
      </c>
      <c r="B903" s="1" t="s">
        <v>53</v>
      </c>
      <c r="C903" s="1">
        <v>2</v>
      </c>
      <c r="D903" s="1">
        <v>33250</v>
      </c>
      <c r="E903" s="1">
        <v>33250</v>
      </c>
      <c r="F903">
        <f t="shared" si="14"/>
        <v>0</v>
      </c>
    </row>
    <row r="904" spans="1:6" x14ac:dyDescent="0.3">
      <c r="A904" s="1" t="s">
        <v>624</v>
      </c>
      <c r="B904" s="1" t="s">
        <v>9</v>
      </c>
      <c r="C904" s="1">
        <v>2</v>
      </c>
      <c r="D904" s="1">
        <v>36132</v>
      </c>
      <c r="E904" s="1">
        <v>36132</v>
      </c>
      <c r="F904">
        <f t="shared" si="14"/>
        <v>0</v>
      </c>
    </row>
    <row r="905" spans="1:6" x14ac:dyDescent="0.3">
      <c r="A905" s="1" t="s">
        <v>625</v>
      </c>
      <c r="B905" s="1" t="s">
        <v>49</v>
      </c>
      <c r="C905" s="1">
        <v>2</v>
      </c>
      <c r="D905" s="1">
        <v>45388</v>
      </c>
      <c r="E905" s="1">
        <v>45388</v>
      </c>
      <c r="F905">
        <f t="shared" si="14"/>
        <v>0</v>
      </c>
    </row>
    <row r="906" spans="1:6" x14ac:dyDescent="0.3">
      <c r="A906" s="1" t="s">
        <v>626</v>
      </c>
      <c r="B906" s="1" t="s">
        <v>119</v>
      </c>
      <c r="C906" s="1">
        <v>2</v>
      </c>
      <c r="D906" s="1">
        <v>44750</v>
      </c>
      <c r="E906" s="1">
        <v>44750</v>
      </c>
      <c r="F906">
        <f t="shared" si="14"/>
        <v>0</v>
      </c>
    </row>
    <row r="907" spans="1:6" x14ac:dyDescent="0.3">
      <c r="A907" s="1" t="s">
        <v>627</v>
      </c>
      <c r="B907" s="1" t="s">
        <v>53</v>
      </c>
      <c r="C907" s="1">
        <v>2</v>
      </c>
      <c r="D907" s="1">
        <v>32864</v>
      </c>
      <c r="E907" s="1">
        <v>32864</v>
      </c>
      <c r="F907">
        <f t="shared" si="14"/>
        <v>0</v>
      </c>
    </row>
    <row r="908" spans="1:6" x14ac:dyDescent="0.3">
      <c r="A908" s="1" t="s">
        <v>628</v>
      </c>
      <c r="B908" s="1" t="s">
        <v>22</v>
      </c>
      <c r="C908" s="1">
        <v>2</v>
      </c>
      <c r="D908" s="1">
        <v>55830</v>
      </c>
      <c r="E908" s="1">
        <v>55830</v>
      </c>
      <c r="F908">
        <f t="shared" si="14"/>
        <v>0</v>
      </c>
    </row>
    <row r="909" spans="1:6" x14ac:dyDescent="0.3">
      <c r="A909" s="1" t="s">
        <v>630</v>
      </c>
      <c r="B909" s="1" t="s">
        <v>53</v>
      </c>
      <c r="C909" s="1">
        <v>2</v>
      </c>
      <c r="D909" s="1">
        <v>30090</v>
      </c>
      <c r="E909" s="1">
        <v>30090</v>
      </c>
      <c r="F909">
        <f t="shared" si="14"/>
        <v>0</v>
      </c>
    </row>
    <row r="910" spans="1:6" x14ac:dyDescent="0.3">
      <c r="A910" s="1" t="s">
        <v>631</v>
      </c>
      <c r="B910" s="1" t="s">
        <v>61</v>
      </c>
      <c r="C910" s="1">
        <v>2</v>
      </c>
      <c r="D910" s="1">
        <v>11505</v>
      </c>
      <c r="E910" s="1">
        <v>11505</v>
      </c>
      <c r="F910">
        <f t="shared" si="14"/>
        <v>0</v>
      </c>
    </row>
    <row r="911" spans="1:6" x14ac:dyDescent="0.3">
      <c r="A911" s="1" t="s">
        <v>632</v>
      </c>
      <c r="B911" s="1" t="s">
        <v>49</v>
      </c>
      <c r="C911" s="1">
        <v>2</v>
      </c>
      <c r="D911" s="1">
        <v>13320</v>
      </c>
      <c r="E911" s="1">
        <v>13320</v>
      </c>
      <c r="F911">
        <f t="shared" si="14"/>
        <v>0</v>
      </c>
    </row>
    <row r="912" spans="1:6" x14ac:dyDescent="0.3">
      <c r="A912" s="1" t="s">
        <v>633</v>
      </c>
      <c r="B912" s="1" t="s">
        <v>9</v>
      </c>
      <c r="C912" s="1">
        <v>2</v>
      </c>
      <c r="D912" s="1">
        <v>37815</v>
      </c>
      <c r="E912" s="1">
        <v>37815</v>
      </c>
      <c r="F912">
        <f t="shared" si="14"/>
        <v>0</v>
      </c>
    </row>
    <row r="913" spans="1:6" x14ac:dyDescent="0.3">
      <c r="A913" s="1" t="s">
        <v>634</v>
      </c>
      <c r="B913" s="1" t="s">
        <v>90</v>
      </c>
      <c r="C913" s="1">
        <v>2</v>
      </c>
      <c r="D913" s="1">
        <v>38334</v>
      </c>
      <c r="E913" s="1">
        <v>38334</v>
      </c>
      <c r="F913">
        <f t="shared" si="14"/>
        <v>0</v>
      </c>
    </row>
    <row r="914" spans="1:6" x14ac:dyDescent="0.3">
      <c r="A914" s="1" t="s">
        <v>635</v>
      </c>
      <c r="B914" s="1" t="s">
        <v>22</v>
      </c>
      <c r="C914" s="1">
        <v>2</v>
      </c>
      <c r="D914" s="1">
        <v>34460</v>
      </c>
      <c r="E914" s="1">
        <v>34460</v>
      </c>
      <c r="F914">
        <f t="shared" si="14"/>
        <v>0</v>
      </c>
    </row>
    <row r="915" spans="1:6" x14ac:dyDescent="0.3">
      <c r="A915" s="1" t="s">
        <v>638</v>
      </c>
      <c r="B915" s="1" t="s">
        <v>276</v>
      </c>
      <c r="C915" s="1">
        <v>2</v>
      </c>
      <c r="D915" s="1">
        <v>40642</v>
      </c>
      <c r="E915" s="1">
        <v>40642</v>
      </c>
      <c r="F915">
        <f t="shared" si="14"/>
        <v>0</v>
      </c>
    </row>
    <row r="916" spans="1:6" x14ac:dyDescent="0.3">
      <c r="A916" s="1" t="s">
        <v>644</v>
      </c>
      <c r="B916" s="1" t="s">
        <v>9</v>
      </c>
      <c r="C916" s="1">
        <v>2</v>
      </c>
      <c r="D916" s="1">
        <v>39760</v>
      </c>
      <c r="E916" s="1">
        <v>39760</v>
      </c>
      <c r="F916">
        <f t="shared" si="14"/>
        <v>0</v>
      </c>
    </row>
    <row r="917" spans="1:6" x14ac:dyDescent="0.3">
      <c r="A917" s="1" t="s">
        <v>645</v>
      </c>
      <c r="B917" s="1" t="s">
        <v>9</v>
      </c>
      <c r="C917" s="1">
        <v>2</v>
      </c>
      <c r="D917" s="1">
        <v>56500</v>
      </c>
      <c r="E917" s="1">
        <v>56500</v>
      </c>
      <c r="F917">
        <f t="shared" si="14"/>
        <v>0</v>
      </c>
    </row>
    <row r="918" spans="1:6" x14ac:dyDescent="0.3">
      <c r="A918" s="1" t="s">
        <v>646</v>
      </c>
      <c r="B918" s="1" t="s">
        <v>37</v>
      </c>
      <c r="C918" s="1">
        <v>2</v>
      </c>
      <c r="D918" s="1">
        <v>28250</v>
      </c>
      <c r="E918" s="1">
        <v>28250</v>
      </c>
      <c r="F918">
        <f t="shared" si="14"/>
        <v>0</v>
      </c>
    </row>
    <row r="919" spans="1:6" x14ac:dyDescent="0.3">
      <c r="A919" s="1" t="s">
        <v>647</v>
      </c>
      <c r="B919" s="1" t="s">
        <v>76</v>
      </c>
      <c r="C919" s="1">
        <v>2</v>
      </c>
      <c r="D919" s="1">
        <v>34460</v>
      </c>
      <c r="E919" s="1">
        <v>34460</v>
      </c>
      <c r="F919">
        <f t="shared" si="14"/>
        <v>0</v>
      </c>
    </row>
    <row r="920" spans="1:6" x14ac:dyDescent="0.3">
      <c r="A920" s="1" t="s">
        <v>648</v>
      </c>
      <c r="B920" s="1" t="s">
        <v>9</v>
      </c>
      <c r="C920" s="1">
        <v>2</v>
      </c>
      <c r="D920" s="1">
        <v>35980</v>
      </c>
      <c r="E920" s="1">
        <v>35980</v>
      </c>
      <c r="F920">
        <f t="shared" si="14"/>
        <v>0</v>
      </c>
    </row>
    <row r="921" spans="1:6" x14ac:dyDescent="0.3">
      <c r="A921" s="1" t="s">
        <v>650</v>
      </c>
      <c r="B921" s="1" t="s">
        <v>32</v>
      </c>
      <c r="C921" s="1">
        <v>2</v>
      </c>
      <c r="D921" s="1">
        <v>37300</v>
      </c>
      <c r="E921" s="1">
        <v>37300</v>
      </c>
      <c r="F921">
        <f t="shared" si="14"/>
        <v>0</v>
      </c>
    </row>
    <row r="922" spans="1:6" x14ac:dyDescent="0.3">
      <c r="A922" s="1" t="s">
        <v>655</v>
      </c>
      <c r="B922" s="1" t="s">
        <v>43</v>
      </c>
      <c r="C922" s="1">
        <v>2</v>
      </c>
      <c r="D922" s="1">
        <v>33371</v>
      </c>
      <c r="E922" s="1">
        <v>33371</v>
      </c>
      <c r="F922">
        <f t="shared" si="14"/>
        <v>0</v>
      </c>
    </row>
    <row r="923" spans="1:6" x14ac:dyDescent="0.3">
      <c r="A923" s="1" t="s">
        <v>656</v>
      </c>
      <c r="B923" s="1" t="s">
        <v>61</v>
      </c>
      <c r="C923" s="1">
        <v>2</v>
      </c>
      <c r="D923" s="1">
        <v>42206</v>
      </c>
      <c r="E923" s="1">
        <v>42206</v>
      </c>
      <c r="F923">
        <f t="shared" si="14"/>
        <v>0</v>
      </c>
    </row>
    <row r="924" spans="1:6" x14ac:dyDescent="0.3">
      <c r="A924" s="1" t="s">
        <v>657</v>
      </c>
      <c r="B924" s="1" t="s">
        <v>58</v>
      </c>
      <c r="C924" s="1">
        <v>2</v>
      </c>
      <c r="D924" s="1">
        <v>27200</v>
      </c>
      <c r="E924" s="1">
        <v>27200</v>
      </c>
      <c r="F924">
        <f t="shared" si="14"/>
        <v>0</v>
      </c>
    </row>
    <row r="925" spans="1:6" x14ac:dyDescent="0.3">
      <c r="A925" s="1" t="s">
        <v>659</v>
      </c>
      <c r="B925" s="1" t="s">
        <v>37</v>
      </c>
      <c r="C925" s="1">
        <v>2</v>
      </c>
      <c r="D925" s="1">
        <v>22470</v>
      </c>
      <c r="E925" s="1">
        <v>22470</v>
      </c>
      <c r="F925">
        <f t="shared" si="14"/>
        <v>0</v>
      </c>
    </row>
    <row r="926" spans="1:6" x14ac:dyDescent="0.3">
      <c r="A926" s="1" t="s">
        <v>660</v>
      </c>
      <c r="B926" s="1" t="s">
        <v>61</v>
      </c>
      <c r="C926" s="1">
        <v>2</v>
      </c>
      <c r="D926" s="1">
        <v>33050</v>
      </c>
      <c r="E926" s="1">
        <v>33050</v>
      </c>
      <c r="F926">
        <f t="shared" si="14"/>
        <v>0</v>
      </c>
    </row>
    <row r="927" spans="1:6" x14ac:dyDescent="0.3">
      <c r="A927" s="1" t="s">
        <v>663</v>
      </c>
      <c r="B927" s="1" t="s">
        <v>32</v>
      </c>
      <c r="C927" s="1">
        <v>2</v>
      </c>
      <c r="D927" s="1">
        <v>57592</v>
      </c>
      <c r="E927" s="1">
        <v>57592</v>
      </c>
      <c r="F927">
        <f t="shared" si="14"/>
        <v>0</v>
      </c>
    </row>
    <row r="928" spans="1:6" x14ac:dyDescent="0.3">
      <c r="A928" s="1" t="s">
        <v>671</v>
      </c>
      <c r="B928" s="1" t="s">
        <v>114</v>
      </c>
      <c r="C928" s="1">
        <v>2</v>
      </c>
      <c r="D928" s="1">
        <v>34390</v>
      </c>
      <c r="E928" s="1">
        <v>34390</v>
      </c>
      <c r="F928">
        <f t="shared" si="14"/>
        <v>0</v>
      </c>
    </row>
    <row r="929" spans="1:6" x14ac:dyDescent="0.3">
      <c r="A929" s="1" t="s">
        <v>672</v>
      </c>
      <c r="B929" s="1" t="s">
        <v>195</v>
      </c>
      <c r="C929" s="1">
        <v>2</v>
      </c>
      <c r="D929" s="1">
        <v>11970</v>
      </c>
      <c r="E929" s="1">
        <v>11970</v>
      </c>
      <c r="F929">
        <f t="shared" si="14"/>
        <v>0</v>
      </c>
    </row>
    <row r="930" spans="1:6" x14ac:dyDescent="0.3">
      <c r="A930" s="1" t="s">
        <v>673</v>
      </c>
      <c r="B930" s="1" t="s">
        <v>139</v>
      </c>
      <c r="C930" s="1">
        <v>2</v>
      </c>
      <c r="D930" s="1">
        <v>33590</v>
      </c>
      <c r="E930" s="1">
        <v>33590</v>
      </c>
      <c r="F930">
        <f t="shared" si="14"/>
        <v>0</v>
      </c>
    </row>
    <row r="931" spans="1:6" x14ac:dyDescent="0.3">
      <c r="A931" s="1" t="s">
        <v>676</v>
      </c>
      <c r="B931" s="1" t="s">
        <v>61</v>
      </c>
      <c r="C931" s="1">
        <v>2</v>
      </c>
      <c r="D931" s="1">
        <v>60768</v>
      </c>
      <c r="E931" s="1">
        <v>60768</v>
      </c>
      <c r="F931">
        <f t="shared" si="14"/>
        <v>0</v>
      </c>
    </row>
    <row r="932" spans="1:6" x14ac:dyDescent="0.3">
      <c r="A932" s="1" t="s">
        <v>677</v>
      </c>
      <c r="B932" s="1" t="s">
        <v>11</v>
      </c>
      <c r="C932" s="1">
        <v>2</v>
      </c>
      <c r="D932" s="1">
        <v>30520</v>
      </c>
      <c r="E932" s="1">
        <v>30520</v>
      </c>
      <c r="F932">
        <f t="shared" si="14"/>
        <v>0</v>
      </c>
    </row>
    <row r="933" spans="1:6" x14ac:dyDescent="0.3">
      <c r="A933" s="1" t="s">
        <v>678</v>
      </c>
      <c r="B933" s="1" t="s">
        <v>184</v>
      </c>
      <c r="C933" s="1">
        <v>2</v>
      </c>
      <c r="D933" s="1">
        <v>44020</v>
      </c>
      <c r="E933" s="1">
        <v>44020</v>
      </c>
      <c r="F933">
        <f t="shared" si="14"/>
        <v>0</v>
      </c>
    </row>
    <row r="934" spans="1:6" x14ac:dyDescent="0.3">
      <c r="A934" s="1" t="s">
        <v>679</v>
      </c>
      <c r="B934" s="1" t="s">
        <v>53</v>
      </c>
      <c r="C934" s="1">
        <v>2</v>
      </c>
      <c r="D934" s="1">
        <v>31350</v>
      </c>
      <c r="E934" s="1">
        <v>31350</v>
      </c>
      <c r="F934">
        <f t="shared" si="14"/>
        <v>0</v>
      </c>
    </row>
    <row r="935" spans="1:6" x14ac:dyDescent="0.3">
      <c r="A935" s="1" t="s">
        <v>680</v>
      </c>
      <c r="B935" s="1" t="s">
        <v>69</v>
      </c>
      <c r="C935" s="1">
        <v>2</v>
      </c>
      <c r="D935" s="1">
        <v>34570</v>
      </c>
      <c r="E935" s="1">
        <v>34570</v>
      </c>
      <c r="F935">
        <f t="shared" si="14"/>
        <v>0</v>
      </c>
    </row>
    <row r="936" spans="1:6" x14ac:dyDescent="0.3">
      <c r="A936" s="1" t="s">
        <v>681</v>
      </c>
      <c r="B936" s="1" t="s">
        <v>9</v>
      </c>
      <c r="C936" s="1">
        <v>2</v>
      </c>
      <c r="D936" s="1">
        <v>26500</v>
      </c>
      <c r="E936" s="1">
        <v>26500</v>
      </c>
      <c r="F936">
        <f t="shared" si="14"/>
        <v>0</v>
      </c>
    </row>
    <row r="937" spans="1:6" x14ac:dyDescent="0.3">
      <c r="A937" s="1" t="s">
        <v>682</v>
      </c>
      <c r="B937" s="1" t="s">
        <v>38</v>
      </c>
      <c r="C937" s="1">
        <v>2</v>
      </c>
      <c r="D937" s="1">
        <v>25740</v>
      </c>
      <c r="E937" s="1">
        <v>25740</v>
      </c>
      <c r="F937">
        <f t="shared" si="14"/>
        <v>0</v>
      </c>
    </row>
    <row r="938" spans="1:6" x14ac:dyDescent="0.3">
      <c r="A938" s="1" t="s">
        <v>684</v>
      </c>
      <c r="B938" s="1" t="s">
        <v>15</v>
      </c>
      <c r="C938" s="1">
        <v>2</v>
      </c>
      <c r="D938" s="1">
        <v>19990</v>
      </c>
      <c r="E938" s="1">
        <v>19990</v>
      </c>
      <c r="F938">
        <f t="shared" si="14"/>
        <v>0</v>
      </c>
    </row>
    <row r="939" spans="1:6" x14ac:dyDescent="0.3">
      <c r="A939" s="1" t="s">
        <v>685</v>
      </c>
      <c r="B939" s="1" t="s">
        <v>53</v>
      </c>
      <c r="C939" s="1">
        <v>2</v>
      </c>
      <c r="D939" s="1">
        <v>60240</v>
      </c>
      <c r="E939" s="1">
        <v>60240</v>
      </c>
      <c r="F939">
        <f t="shared" si="14"/>
        <v>0</v>
      </c>
    </row>
    <row r="940" spans="1:6" x14ac:dyDescent="0.3">
      <c r="A940" s="1" t="s">
        <v>686</v>
      </c>
      <c r="B940" s="1" t="s">
        <v>49</v>
      </c>
      <c r="C940" s="1">
        <v>2</v>
      </c>
      <c r="D940" s="1">
        <v>58426</v>
      </c>
      <c r="E940" s="1">
        <v>58426</v>
      </c>
      <c r="F940">
        <f t="shared" si="14"/>
        <v>0</v>
      </c>
    </row>
    <row r="941" spans="1:6" x14ac:dyDescent="0.3">
      <c r="A941" s="1" t="s">
        <v>687</v>
      </c>
      <c r="B941" s="1" t="s">
        <v>13</v>
      </c>
      <c r="C941" s="1">
        <v>2</v>
      </c>
      <c r="D941" s="1">
        <v>42754</v>
      </c>
      <c r="E941" s="1">
        <v>42754</v>
      </c>
      <c r="F941">
        <f t="shared" si="14"/>
        <v>0</v>
      </c>
    </row>
    <row r="942" spans="1:6" x14ac:dyDescent="0.3">
      <c r="A942" s="1" t="s">
        <v>688</v>
      </c>
      <c r="B942" s="1" t="s">
        <v>53</v>
      </c>
      <c r="C942" s="1">
        <v>2</v>
      </c>
      <c r="D942" s="1">
        <v>22506</v>
      </c>
      <c r="E942" s="1">
        <v>22506</v>
      </c>
      <c r="F942">
        <f t="shared" si="14"/>
        <v>0</v>
      </c>
    </row>
    <row r="943" spans="1:6" x14ac:dyDescent="0.3">
      <c r="A943" s="1" t="s">
        <v>689</v>
      </c>
      <c r="B943" s="1" t="s">
        <v>53</v>
      </c>
      <c r="C943" s="1">
        <v>2</v>
      </c>
      <c r="D943" s="1">
        <v>35380</v>
      </c>
      <c r="E943" s="1">
        <v>35380</v>
      </c>
      <c r="F943">
        <f t="shared" si="14"/>
        <v>0</v>
      </c>
    </row>
    <row r="944" spans="1:6" x14ac:dyDescent="0.3">
      <c r="A944" s="1" t="s">
        <v>692</v>
      </c>
      <c r="B944" s="1" t="s">
        <v>53</v>
      </c>
      <c r="C944" s="1">
        <v>2</v>
      </c>
      <c r="D944" s="1">
        <v>48832</v>
      </c>
      <c r="E944" s="1">
        <v>48832</v>
      </c>
      <c r="F944">
        <f t="shared" si="14"/>
        <v>0</v>
      </c>
    </row>
    <row r="945" spans="1:6" x14ac:dyDescent="0.3">
      <c r="A945" s="1" t="s">
        <v>693</v>
      </c>
      <c r="B945" s="1" t="s">
        <v>168</v>
      </c>
      <c r="C945" s="1">
        <v>2</v>
      </c>
      <c r="D945" s="1">
        <v>32050</v>
      </c>
      <c r="E945" s="1">
        <v>32050</v>
      </c>
      <c r="F945">
        <f t="shared" si="14"/>
        <v>0</v>
      </c>
    </row>
    <row r="946" spans="1:6" x14ac:dyDescent="0.3">
      <c r="A946" s="1" t="s">
        <v>694</v>
      </c>
      <c r="B946" s="1" t="s">
        <v>168</v>
      </c>
      <c r="C946" s="1">
        <v>2</v>
      </c>
      <c r="D946" s="1">
        <v>25090</v>
      </c>
      <c r="E946" s="1">
        <v>25090</v>
      </c>
      <c r="F946">
        <f t="shared" si="14"/>
        <v>0</v>
      </c>
    </row>
    <row r="947" spans="1:6" x14ac:dyDescent="0.3">
      <c r="A947" s="1" t="s">
        <v>695</v>
      </c>
      <c r="B947" s="1" t="s">
        <v>168</v>
      </c>
      <c r="C947" s="1">
        <v>2</v>
      </c>
      <c r="D947" s="1">
        <v>32744</v>
      </c>
      <c r="E947" s="1">
        <v>32744</v>
      </c>
      <c r="F947">
        <f t="shared" si="14"/>
        <v>0</v>
      </c>
    </row>
    <row r="948" spans="1:6" x14ac:dyDescent="0.3">
      <c r="A948" s="1" t="s">
        <v>699</v>
      </c>
      <c r="B948" s="1" t="s">
        <v>61</v>
      </c>
      <c r="C948" s="1">
        <v>2</v>
      </c>
      <c r="D948" s="1">
        <v>37440</v>
      </c>
      <c r="E948" s="1">
        <v>37440</v>
      </c>
      <c r="F948">
        <f t="shared" si="14"/>
        <v>0</v>
      </c>
    </row>
    <row r="949" spans="1:6" x14ac:dyDescent="0.3">
      <c r="A949" s="1" t="s">
        <v>700</v>
      </c>
      <c r="B949" s="1" t="s">
        <v>168</v>
      </c>
      <c r="C949" s="1">
        <v>2</v>
      </c>
      <c r="D949" s="1">
        <v>31558</v>
      </c>
      <c r="E949" s="1">
        <v>31558</v>
      </c>
      <c r="F949">
        <f t="shared" si="14"/>
        <v>0</v>
      </c>
    </row>
    <row r="950" spans="1:6" x14ac:dyDescent="0.3">
      <c r="A950" s="1" t="s">
        <v>704</v>
      </c>
      <c r="B950" s="1" t="s">
        <v>49</v>
      </c>
      <c r="C950" s="1">
        <v>2</v>
      </c>
      <c r="D950" s="1">
        <v>50950</v>
      </c>
      <c r="E950" s="1">
        <v>50950</v>
      </c>
      <c r="F950">
        <f t="shared" si="14"/>
        <v>0</v>
      </c>
    </row>
    <row r="951" spans="1:6" x14ac:dyDescent="0.3">
      <c r="A951" s="1" t="s">
        <v>705</v>
      </c>
      <c r="B951" s="1" t="s">
        <v>53</v>
      </c>
      <c r="C951" s="1">
        <v>2</v>
      </c>
      <c r="D951" s="1">
        <v>33674</v>
      </c>
      <c r="E951" s="1">
        <v>33674</v>
      </c>
      <c r="F951">
        <f t="shared" si="14"/>
        <v>0</v>
      </c>
    </row>
    <row r="952" spans="1:6" x14ac:dyDescent="0.3">
      <c r="A952" s="1" t="s">
        <v>706</v>
      </c>
      <c r="B952" s="1" t="s">
        <v>47</v>
      </c>
      <c r="C952" s="1">
        <v>2</v>
      </c>
      <c r="D952" s="1">
        <v>30140</v>
      </c>
      <c r="E952" s="1">
        <v>30140</v>
      </c>
      <c r="F952">
        <f t="shared" si="14"/>
        <v>0</v>
      </c>
    </row>
    <row r="953" spans="1:6" x14ac:dyDescent="0.3">
      <c r="A953" s="1" t="s">
        <v>707</v>
      </c>
      <c r="B953" s="1" t="s">
        <v>5</v>
      </c>
      <c r="C953" s="1">
        <v>2</v>
      </c>
      <c r="D953" s="1">
        <v>29926</v>
      </c>
      <c r="E953" s="1">
        <v>29926</v>
      </c>
      <c r="F953">
        <f t="shared" si="14"/>
        <v>0</v>
      </c>
    </row>
    <row r="954" spans="1:6" x14ac:dyDescent="0.3">
      <c r="A954" s="1" t="s">
        <v>708</v>
      </c>
      <c r="B954" s="1" t="s">
        <v>9</v>
      </c>
      <c r="C954" s="1">
        <v>2</v>
      </c>
      <c r="D954" s="1">
        <v>48830</v>
      </c>
      <c r="E954" s="1">
        <v>48830</v>
      </c>
      <c r="F954">
        <f t="shared" si="14"/>
        <v>0</v>
      </c>
    </row>
    <row r="955" spans="1:6" x14ac:dyDescent="0.3">
      <c r="A955" s="1" t="s">
        <v>709</v>
      </c>
      <c r="B955" s="1" t="s">
        <v>195</v>
      </c>
      <c r="C955" s="1">
        <v>2</v>
      </c>
      <c r="D955" s="1">
        <v>48226</v>
      </c>
      <c r="E955" s="1">
        <v>48226</v>
      </c>
      <c r="F955">
        <f t="shared" si="14"/>
        <v>0</v>
      </c>
    </row>
    <row r="956" spans="1:6" x14ac:dyDescent="0.3">
      <c r="A956" s="1" t="s">
        <v>710</v>
      </c>
      <c r="B956" s="1" t="s">
        <v>317</v>
      </c>
      <c r="C956" s="1">
        <v>2</v>
      </c>
      <c r="D956" s="1">
        <v>50070</v>
      </c>
      <c r="E956" s="1">
        <v>50070</v>
      </c>
      <c r="F956">
        <f t="shared" si="14"/>
        <v>0</v>
      </c>
    </row>
    <row r="957" spans="1:6" x14ac:dyDescent="0.3">
      <c r="A957" s="1" t="s">
        <v>711</v>
      </c>
      <c r="B957" s="1" t="s">
        <v>69</v>
      </c>
      <c r="C957" s="1">
        <v>2</v>
      </c>
      <c r="D957" s="1">
        <v>34134</v>
      </c>
      <c r="E957" s="1">
        <v>34134</v>
      </c>
      <c r="F957">
        <f t="shared" si="14"/>
        <v>0</v>
      </c>
    </row>
    <row r="958" spans="1:6" x14ac:dyDescent="0.3">
      <c r="A958" s="1" t="s">
        <v>712</v>
      </c>
      <c r="B958" s="1" t="s">
        <v>71</v>
      </c>
      <c r="C958" s="1">
        <v>2</v>
      </c>
      <c r="D958" s="1">
        <v>12280</v>
      </c>
      <c r="E958" s="1">
        <v>12280</v>
      </c>
      <c r="F958">
        <f t="shared" si="14"/>
        <v>0</v>
      </c>
    </row>
    <row r="959" spans="1:6" x14ac:dyDescent="0.3">
      <c r="A959" s="1" t="s">
        <v>713</v>
      </c>
      <c r="B959" s="1" t="s">
        <v>49</v>
      </c>
      <c r="C959" s="1">
        <v>2</v>
      </c>
      <c r="D959" s="1">
        <v>59702</v>
      </c>
      <c r="E959" s="1">
        <v>59702</v>
      </c>
      <c r="F959">
        <f t="shared" si="14"/>
        <v>0</v>
      </c>
    </row>
    <row r="960" spans="1:6" x14ac:dyDescent="0.3">
      <c r="A960" s="1" t="s">
        <v>715</v>
      </c>
      <c r="B960" s="1" t="s">
        <v>13</v>
      </c>
      <c r="C960" s="1">
        <v>2</v>
      </c>
      <c r="D960" s="1">
        <v>28340</v>
      </c>
      <c r="E960" s="1">
        <v>28340</v>
      </c>
      <c r="F960">
        <f t="shared" si="14"/>
        <v>0</v>
      </c>
    </row>
    <row r="961" spans="1:6" x14ac:dyDescent="0.3">
      <c r="A961" s="1" t="s">
        <v>718</v>
      </c>
      <c r="B961" s="1" t="s">
        <v>49</v>
      </c>
      <c r="C961" s="1">
        <v>2</v>
      </c>
      <c r="D961" s="1">
        <v>39500</v>
      </c>
      <c r="E961" s="1">
        <v>39500</v>
      </c>
      <c r="F961">
        <f t="shared" si="14"/>
        <v>0</v>
      </c>
    </row>
    <row r="962" spans="1:6" x14ac:dyDescent="0.3">
      <c r="A962" s="1" t="s">
        <v>719</v>
      </c>
      <c r="B962" s="1" t="s">
        <v>22</v>
      </c>
      <c r="C962" s="1">
        <v>2</v>
      </c>
      <c r="D962" s="1">
        <v>35610</v>
      </c>
      <c r="E962" s="1">
        <v>35610</v>
      </c>
      <c r="F962">
        <f t="shared" si="14"/>
        <v>0</v>
      </c>
    </row>
    <row r="963" spans="1:6" x14ac:dyDescent="0.3">
      <c r="A963" s="1" t="s">
        <v>720</v>
      </c>
      <c r="B963" s="1" t="s">
        <v>13</v>
      </c>
      <c r="C963" s="1">
        <v>2</v>
      </c>
      <c r="D963" s="1">
        <v>21850</v>
      </c>
      <c r="E963" s="1">
        <v>21850</v>
      </c>
      <c r="F963">
        <f t="shared" ref="F963:F1026" si="15">D963-E963</f>
        <v>0</v>
      </c>
    </row>
    <row r="964" spans="1:6" x14ac:dyDescent="0.3">
      <c r="A964" s="1" t="s">
        <v>721</v>
      </c>
      <c r="B964" s="1" t="s">
        <v>49</v>
      </c>
      <c r="C964" s="1">
        <v>2</v>
      </c>
      <c r="D964" s="1">
        <v>56686</v>
      </c>
      <c r="E964" s="1">
        <v>56686</v>
      </c>
      <c r="F964">
        <f t="shared" si="15"/>
        <v>0</v>
      </c>
    </row>
    <row r="965" spans="1:6" x14ac:dyDescent="0.3">
      <c r="A965" s="1" t="s">
        <v>724</v>
      </c>
      <c r="B965" s="1" t="s">
        <v>37</v>
      </c>
      <c r="C965" s="1">
        <v>2</v>
      </c>
      <c r="D965" s="1">
        <v>41080</v>
      </c>
      <c r="E965" s="1">
        <v>41080</v>
      </c>
      <c r="F965">
        <f t="shared" si="15"/>
        <v>0</v>
      </c>
    </row>
    <row r="966" spans="1:6" x14ac:dyDescent="0.3">
      <c r="A966" s="1" t="s">
        <v>725</v>
      </c>
      <c r="B966" s="1" t="s">
        <v>108</v>
      </c>
      <c r="C966" s="1">
        <v>2</v>
      </c>
      <c r="D966" s="1">
        <v>56010</v>
      </c>
      <c r="E966" s="1">
        <v>56010</v>
      </c>
      <c r="F966">
        <f t="shared" si="15"/>
        <v>0</v>
      </c>
    </row>
    <row r="967" spans="1:6" x14ac:dyDescent="0.3">
      <c r="A967" s="1" t="s">
        <v>726</v>
      </c>
      <c r="B967" s="1" t="s">
        <v>133</v>
      </c>
      <c r="C967" s="1">
        <v>2</v>
      </c>
      <c r="D967" s="1">
        <v>55988</v>
      </c>
      <c r="E967" s="1">
        <v>55988</v>
      </c>
      <c r="F967">
        <f t="shared" si="15"/>
        <v>0</v>
      </c>
    </row>
    <row r="968" spans="1:6" x14ac:dyDescent="0.3">
      <c r="A968" s="1" t="s">
        <v>731</v>
      </c>
      <c r="B968" s="1" t="s">
        <v>43</v>
      </c>
      <c r="C968" s="1">
        <v>2</v>
      </c>
      <c r="D968" s="1">
        <v>38726</v>
      </c>
      <c r="E968" s="1">
        <v>38726</v>
      </c>
      <c r="F968">
        <f t="shared" si="15"/>
        <v>0</v>
      </c>
    </row>
    <row r="969" spans="1:6" x14ac:dyDescent="0.3">
      <c r="A969" s="1" t="s">
        <v>732</v>
      </c>
      <c r="B969" s="1" t="s">
        <v>61</v>
      </c>
      <c r="C969" s="1">
        <v>2</v>
      </c>
      <c r="D969" s="1">
        <v>31160</v>
      </c>
      <c r="E969" s="1">
        <v>31160</v>
      </c>
      <c r="F969">
        <f t="shared" si="15"/>
        <v>0</v>
      </c>
    </row>
    <row r="970" spans="1:6" x14ac:dyDescent="0.3">
      <c r="A970" s="1" t="s">
        <v>733</v>
      </c>
      <c r="B970" s="1" t="s">
        <v>19</v>
      </c>
      <c r="C970" s="1">
        <v>2</v>
      </c>
      <c r="D970" s="1">
        <v>51270</v>
      </c>
      <c r="E970" s="1">
        <v>51270</v>
      </c>
      <c r="F970">
        <f t="shared" si="15"/>
        <v>0</v>
      </c>
    </row>
    <row r="971" spans="1:6" x14ac:dyDescent="0.3">
      <c r="A971" s="1" t="s">
        <v>736</v>
      </c>
      <c r="B971" s="1" t="s">
        <v>125</v>
      </c>
      <c r="C971" s="1">
        <v>2</v>
      </c>
      <c r="D971" s="1">
        <v>45150</v>
      </c>
      <c r="E971" s="1">
        <v>45150</v>
      </c>
      <c r="F971">
        <f t="shared" si="15"/>
        <v>0</v>
      </c>
    </row>
    <row r="972" spans="1:6" x14ac:dyDescent="0.3">
      <c r="A972" s="1" t="s">
        <v>737</v>
      </c>
      <c r="B972" s="1" t="s">
        <v>317</v>
      </c>
      <c r="C972" s="1">
        <v>2</v>
      </c>
      <c r="D972" s="1">
        <v>62730</v>
      </c>
      <c r="E972" s="1">
        <v>62730</v>
      </c>
      <c r="F972">
        <f t="shared" si="15"/>
        <v>0</v>
      </c>
    </row>
    <row r="973" spans="1:6" x14ac:dyDescent="0.3">
      <c r="A973" s="1" t="s">
        <v>738</v>
      </c>
      <c r="B973" s="1" t="s">
        <v>125</v>
      </c>
      <c r="C973" s="1">
        <v>2</v>
      </c>
      <c r="D973" s="1">
        <v>18820</v>
      </c>
      <c r="E973" s="1">
        <v>18820</v>
      </c>
      <c r="F973">
        <f t="shared" si="15"/>
        <v>0</v>
      </c>
    </row>
    <row r="974" spans="1:6" x14ac:dyDescent="0.3">
      <c r="A974" s="1" t="s">
        <v>739</v>
      </c>
      <c r="B974" s="1" t="s">
        <v>32</v>
      </c>
      <c r="C974" s="1">
        <v>2</v>
      </c>
      <c r="D974" s="1">
        <v>44809</v>
      </c>
      <c r="E974" s="1">
        <v>44809</v>
      </c>
      <c r="F974">
        <f t="shared" si="15"/>
        <v>0</v>
      </c>
    </row>
    <row r="975" spans="1:6" x14ac:dyDescent="0.3">
      <c r="A975" s="1" t="s">
        <v>740</v>
      </c>
      <c r="B975" s="1" t="s">
        <v>7</v>
      </c>
      <c r="C975" s="1">
        <v>2</v>
      </c>
      <c r="D975" s="1">
        <v>39610</v>
      </c>
      <c r="E975" s="1">
        <v>39610</v>
      </c>
      <c r="F975">
        <f t="shared" si="15"/>
        <v>0</v>
      </c>
    </row>
    <row r="976" spans="1:6" x14ac:dyDescent="0.3">
      <c r="A976" s="1" t="s">
        <v>741</v>
      </c>
      <c r="B976" s="1" t="s">
        <v>13</v>
      </c>
      <c r="C976" s="1">
        <v>2</v>
      </c>
      <c r="D976" s="1">
        <v>26180</v>
      </c>
      <c r="E976" s="1">
        <v>26180</v>
      </c>
      <c r="F976">
        <f t="shared" si="15"/>
        <v>0</v>
      </c>
    </row>
    <row r="977" spans="1:6" x14ac:dyDescent="0.3">
      <c r="A977" s="1" t="s">
        <v>742</v>
      </c>
      <c r="B977" s="1" t="s">
        <v>9</v>
      </c>
      <c r="C977" s="1">
        <v>2</v>
      </c>
      <c r="D977" s="1">
        <v>58526</v>
      </c>
      <c r="E977" s="1">
        <v>58526</v>
      </c>
      <c r="F977">
        <f t="shared" si="15"/>
        <v>0</v>
      </c>
    </row>
    <row r="978" spans="1:6" x14ac:dyDescent="0.3">
      <c r="A978" s="1" t="s">
        <v>744</v>
      </c>
      <c r="B978" s="1" t="s">
        <v>133</v>
      </c>
      <c r="C978" s="1">
        <v>2</v>
      </c>
      <c r="D978" s="1">
        <v>56290</v>
      </c>
      <c r="E978" s="1">
        <v>56290</v>
      </c>
      <c r="F978">
        <f t="shared" si="15"/>
        <v>0</v>
      </c>
    </row>
    <row r="979" spans="1:6" x14ac:dyDescent="0.3">
      <c r="A979" s="1" t="s">
        <v>745</v>
      </c>
      <c r="B979" s="1" t="s">
        <v>67</v>
      </c>
      <c r="C979" s="1">
        <v>2</v>
      </c>
      <c r="D979" s="1">
        <v>50910</v>
      </c>
      <c r="E979" s="1">
        <v>50910</v>
      </c>
      <c r="F979">
        <f t="shared" si="15"/>
        <v>0</v>
      </c>
    </row>
    <row r="980" spans="1:6" x14ac:dyDescent="0.3">
      <c r="A980" s="1" t="s">
        <v>746</v>
      </c>
      <c r="B980" s="1" t="s">
        <v>5</v>
      </c>
      <c r="C980" s="1">
        <v>2</v>
      </c>
      <c r="D980" s="1">
        <v>52895</v>
      </c>
      <c r="E980" s="1">
        <v>52895</v>
      </c>
      <c r="F980">
        <f t="shared" si="15"/>
        <v>0</v>
      </c>
    </row>
    <row r="981" spans="1:6" x14ac:dyDescent="0.3">
      <c r="A981" s="1" t="s">
        <v>747</v>
      </c>
      <c r="B981" s="1" t="s">
        <v>108</v>
      </c>
      <c r="C981" s="1">
        <v>2</v>
      </c>
      <c r="D981" s="1">
        <v>35850</v>
      </c>
      <c r="E981" s="1">
        <v>35850</v>
      </c>
      <c r="F981">
        <f t="shared" si="15"/>
        <v>0</v>
      </c>
    </row>
    <row r="982" spans="1:6" x14ac:dyDescent="0.3">
      <c r="A982" s="1" t="s">
        <v>748</v>
      </c>
      <c r="B982" s="1" t="s">
        <v>69</v>
      </c>
      <c r="C982" s="1">
        <v>2</v>
      </c>
      <c r="D982" s="1">
        <v>51170</v>
      </c>
      <c r="E982" s="1">
        <v>51170</v>
      </c>
      <c r="F982">
        <f t="shared" si="15"/>
        <v>0</v>
      </c>
    </row>
    <row r="983" spans="1:6" x14ac:dyDescent="0.3">
      <c r="A983" s="1" t="s">
        <v>749</v>
      </c>
      <c r="B983" s="1" t="s">
        <v>276</v>
      </c>
      <c r="C983" s="1">
        <v>2</v>
      </c>
      <c r="D983" s="1">
        <v>35512</v>
      </c>
      <c r="E983" s="1">
        <v>35512</v>
      </c>
      <c r="F983">
        <f t="shared" si="15"/>
        <v>0</v>
      </c>
    </row>
    <row r="984" spans="1:6" x14ac:dyDescent="0.3">
      <c r="A984" s="1" t="s">
        <v>750</v>
      </c>
      <c r="B984" s="1" t="s">
        <v>125</v>
      </c>
      <c r="C984" s="1">
        <v>2</v>
      </c>
      <c r="D984" s="1">
        <v>48330</v>
      </c>
      <c r="E984" s="1">
        <v>48330</v>
      </c>
      <c r="F984">
        <f t="shared" si="15"/>
        <v>0</v>
      </c>
    </row>
    <row r="985" spans="1:6" x14ac:dyDescent="0.3">
      <c r="A985" s="1" t="s">
        <v>751</v>
      </c>
      <c r="B985" s="1" t="s">
        <v>22</v>
      </c>
      <c r="C985" s="1">
        <v>2</v>
      </c>
      <c r="D985" s="1">
        <v>32770</v>
      </c>
      <c r="E985" s="1">
        <v>32770</v>
      </c>
      <c r="F985">
        <f t="shared" si="15"/>
        <v>0</v>
      </c>
    </row>
    <row r="986" spans="1:6" x14ac:dyDescent="0.3">
      <c r="A986" s="1" t="s">
        <v>752</v>
      </c>
      <c r="B986" s="1" t="s">
        <v>9</v>
      </c>
      <c r="C986" s="1">
        <v>2</v>
      </c>
      <c r="D986" s="1">
        <v>34390</v>
      </c>
      <c r="E986" s="1">
        <v>34390</v>
      </c>
      <c r="F986">
        <f t="shared" si="15"/>
        <v>0</v>
      </c>
    </row>
    <row r="987" spans="1:6" x14ac:dyDescent="0.3">
      <c r="A987" s="1" t="s">
        <v>753</v>
      </c>
      <c r="B987" s="1" t="s">
        <v>9</v>
      </c>
      <c r="C987" s="1">
        <v>2</v>
      </c>
      <c r="D987" s="1">
        <v>52756</v>
      </c>
      <c r="E987" s="1">
        <v>52756</v>
      </c>
      <c r="F987">
        <f t="shared" si="15"/>
        <v>0</v>
      </c>
    </row>
    <row r="988" spans="1:6" x14ac:dyDescent="0.3">
      <c r="A988" s="1" t="s">
        <v>754</v>
      </c>
      <c r="B988" s="1" t="s">
        <v>11</v>
      </c>
      <c r="C988" s="1">
        <v>2</v>
      </c>
      <c r="D988" s="1">
        <v>25462</v>
      </c>
      <c r="E988" s="1">
        <v>25462</v>
      </c>
      <c r="F988">
        <f t="shared" si="15"/>
        <v>0</v>
      </c>
    </row>
    <row r="989" spans="1:6" x14ac:dyDescent="0.3">
      <c r="A989" s="1" t="s">
        <v>755</v>
      </c>
      <c r="B989" s="1" t="s">
        <v>61</v>
      </c>
      <c r="C989" s="1">
        <v>2</v>
      </c>
      <c r="D989" s="1">
        <v>34000</v>
      </c>
      <c r="E989" s="1">
        <v>34000</v>
      </c>
      <c r="F989">
        <f t="shared" si="15"/>
        <v>0</v>
      </c>
    </row>
    <row r="990" spans="1:6" x14ac:dyDescent="0.3">
      <c r="A990" s="1" t="s">
        <v>756</v>
      </c>
      <c r="B990" s="1" t="s">
        <v>71</v>
      </c>
      <c r="C990" s="1">
        <v>2</v>
      </c>
      <c r="D990" s="1">
        <v>40480</v>
      </c>
      <c r="E990" s="1">
        <v>40480</v>
      </c>
      <c r="F990">
        <f t="shared" si="15"/>
        <v>0</v>
      </c>
    </row>
    <row r="991" spans="1:6" x14ac:dyDescent="0.3">
      <c r="A991" s="1" t="s">
        <v>757</v>
      </c>
      <c r="B991" s="1" t="s">
        <v>133</v>
      </c>
      <c r="C991" s="1">
        <v>2</v>
      </c>
      <c r="D991" s="1">
        <v>39594</v>
      </c>
      <c r="E991" s="1">
        <v>39594</v>
      </c>
      <c r="F991">
        <f t="shared" si="15"/>
        <v>0</v>
      </c>
    </row>
    <row r="992" spans="1:6" x14ac:dyDescent="0.3">
      <c r="A992" s="1" t="s">
        <v>759</v>
      </c>
      <c r="B992" s="1" t="s">
        <v>69</v>
      </c>
      <c r="C992" s="1">
        <v>2</v>
      </c>
      <c r="D992" s="1">
        <v>54740</v>
      </c>
      <c r="E992" s="1">
        <v>54740</v>
      </c>
      <c r="F992">
        <f t="shared" si="15"/>
        <v>0</v>
      </c>
    </row>
    <row r="993" spans="1:6" x14ac:dyDescent="0.3">
      <c r="A993" s="1" t="s">
        <v>760</v>
      </c>
      <c r="B993" s="1" t="s">
        <v>61</v>
      </c>
      <c r="C993" s="1">
        <v>2</v>
      </c>
      <c r="D993" s="1">
        <v>31493</v>
      </c>
      <c r="E993" s="1">
        <v>31493</v>
      </c>
      <c r="F993">
        <f t="shared" si="15"/>
        <v>0</v>
      </c>
    </row>
    <row r="994" spans="1:6" x14ac:dyDescent="0.3">
      <c r="A994" s="1" t="s">
        <v>761</v>
      </c>
      <c r="B994" s="1" t="s">
        <v>38</v>
      </c>
      <c r="C994" s="1">
        <v>2</v>
      </c>
      <c r="D994" s="1">
        <v>53019</v>
      </c>
      <c r="E994" s="1">
        <v>53019</v>
      </c>
      <c r="F994">
        <f t="shared" si="15"/>
        <v>0</v>
      </c>
    </row>
    <row r="995" spans="1:6" x14ac:dyDescent="0.3">
      <c r="A995" s="1" t="s">
        <v>763</v>
      </c>
      <c r="B995" s="1" t="s">
        <v>9</v>
      </c>
      <c r="C995" s="1">
        <v>2</v>
      </c>
      <c r="D995" s="1">
        <v>33894</v>
      </c>
      <c r="E995" s="1">
        <v>33894</v>
      </c>
      <c r="F995">
        <f t="shared" si="15"/>
        <v>0</v>
      </c>
    </row>
    <row r="996" spans="1:6" x14ac:dyDescent="0.3">
      <c r="A996" s="1" t="s">
        <v>767</v>
      </c>
      <c r="B996" s="1" t="s">
        <v>19</v>
      </c>
      <c r="C996" s="1">
        <v>2</v>
      </c>
      <c r="D996" s="1">
        <v>45230</v>
      </c>
      <c r="E996" s="1">
        <v>45230</v>
      </c>
      <c r="F996">
        <f t="shared" si="15"/>
        <v>0</v>
      </c>
    </row>
    <row r="997" spans="1:6" x14ac:dyDescent="0.3">
      <c r="A997" s="1" t="s">
        <v>769</v>
      </c>
      <c r="B997" s="1" t="s">
        <v>139</v>
      </c>
      <c r="C997" s="1">
        <v>2</v>
      </c>
      <c r="D997" s="1">
        <v>33570</v>
      </c>
      <c r="E997" s="1">
        <v>33570</v>
      </c>
      <c r="F997">
        <f t="shared" si="15"/>
        <v>0</v>
      </c>
    </row>
    <row r="998" spans="1:6" x14ac:dyDescent="0.3">
      <c r="A998" s="1" t="s">
        <v>770</v>
      </c>
      <c r="B998" s="1" t="s">
        <v>276</v>
      </c>
      <c r="C998" s="1">
        <v>2</v>
      </c>
      <c r="D998" s="1">
        <v>43910</v>
      </c>
      <c r="E998" s="1">
        <v>43910</v>
      </c>
      <c r="F998">
        <f t="shared" si="15"/>
        <v>0</v>
      </c>
    </row>
    <row r="999" spans="1:6" x14ac:dyDescent="0.3">
      <c r="A999" s="1" t="s">
        <v>771</v>
      </c>
      <c r="B999" s="1" t="s">
        <v>43</v>
      </c>
      <c r="C999" s="1">
        <v>2</v>
      </c>
      <c r="D999" s="1">
        <v>16896</v>
      </c>
      <c r="E999" s="1">
        <v>16896</v>
      </c>
      <c r="F999">
        <f t="shared" si="15"/>
        <v>0</v>
      </c>
    </row>
    <row r="1000" spans="1:6" x14ac:dyDescent="0.3">
      <c r="A1000" s="1" t="s">
        <v>773</v>
      </c>
      <c r="B1000" s="1" t="s">
        <v>5</v>
      </c>
      <c r="C1000" s="1">
        <v>2</v>
      </c>
      <c r="D1000" s="1">
        <v>49996</v>
      </c>
      <c r="E1000" s="1">
        <v>49996</v>
      </c>
      <c r="F1000">
        <f t="shared" si="15"/>
        <v>0</v>
      </c>
    </row>
    <row r="1001" spans="1:6" x14ac:dyDescent="0.3">
      <c r="A1001" s="1" t="s">
        <v>774</v>
      </c>
      <c r="B1001" s="1" t="s">
        <v>22</v>
      </c>
      <c r="C1001" s="1">
        <v>2</v>
      </c>
      <c r="D1001" s="1">
        <v>39502</v>
      </c>
      <c r="E1001" s="1">
        <v>39502</v>
      </c>
      <c r="F1001">
        <f t="shared" si="15"/>
        <v>0</v>
      </c>
    </row>
    <row r="1002" spans="1:6" x14ac:dyDescent="0.3">
      <c r="A1002" s="1" t="s">
        <v>775</v>
      </c>
      <c r="B1002" s="1" t="s">
        <v>9</v>
      </c>
      <c r="C1002" s="1">
        <v>2</v>
      </c>
      <c r="D1002" s="1">
        <v>36352</v>
      </c>
      <c r="E1002" s="1">
        <v>36352</v>
      </c>
      <c r="F1002">
        <f t="shared" si="15"/>
        <v>0</v>
      </c>
    </row>
    <row r="1003" spans="1:6" x14ac:dyDescent="0.3">
      <c r="A1003" s="1" t="s">
        <v>776</v>
      </c>
      <c r="B1003" s="1" t="s">
        <v>58</v>
      </c>
      <c r="C1003" s="1">
        <v>2</v>
      </c>
      <c r="D1003" s="1">
        <v>49842</v>
      </c>
      <c r="E1003" s="1">
        <v>49842</v>
      </c>
      <c r="F1003">
        <f t="shared" si="15"/>
        <v>0</v>
      </c>
    </row>
    <row r="1004" spans="1:6" x14ac:dyDescent="0.3">
      <c r="A1004" s="1" t="s">
        <v>777</v>
      </c>
      <c r="B1004" s="1" t="s">
        <v>84</v>
      </c>
      <c r="C1004" s="1">
        <v>2</v>
      </c>
      <c r="D1004" s="1">
        <v>39986</v>
      </c>
      <c r="E1004" s="1">
        <v>39986</v>
      </c>
      <c r="F1004">
        <f t="shared" si="15"/>
        <v>0</v>
      </c>
    </row>
    <row r="1005" spans="1:6" x14ac:dyDescent="0.3">
      <c r="A1005" s="1" t="s">
        <v>778</v>
      </c>
      <c r="B1005" s="1" t="s">
        <v>22</v>
      </c>
      <c r="C1005" s="1">
        <v>2</v>
      </c>
      <c r="D1005" s="1">
        <v>47940</v>
      </c>
      <c r="E1005" s="1">
        <v>47940</v>
      </c>
      <c r="F1005">
        <f t="shared" si="15"/>
        <v>0</v>
      </c>
    </row>
    <row r="1006" spans="1:6" x14ac:dyDescent="0.3">
      <c r="A1006" s="1" t="s">
        <v>779</v>
      </c>
      <c r="B1006" s="1" t="s">
        <v>69</v>
      </c>
      <c r="C1006" s="1">
        <v>2</v>
      </c>
      <c r="D1006" s="1">
        <v>26050</v>
      </c>
      <c r="E1006" s="1">
        <v>26050</v>
      </c>
      <c r="F1006">
        <f t="shared" si="15"/>
        <v>0</v>
      </c>
    </row>
    <row r="1007" spans="1:6" x14ac:dyDescent="0.3">
      <c r="A1007" s="1" t="s">
        <v>780</v>
      </c>
      <c r="B1007" s="1" t="s">
        <v>71</v>
      </c>
      <c r="C1007" s="1">
        <v>2</v>
      </c>
      <c r="D1007" s="1">
        <v>48824</v>
      </c>
      <c r="E1007" s="1">
        <v>48824</v>
      </c>
      <c r="F1007">
        <f t="shared" si="15"/>
        <v>0</v>
      </c>
    </row>
    <row r="1008" spans="1:6" x14ac:dyDescent="0.3">
      <c r="A1008" s="1" t="s">
        <v>781</v>
      </c>
      <c r="B1008" s="1" t="s">
        <v>195</v>
      </c>
      <c r="C1008" s="1">
        <v>2</v>
      </c>
      <c r="D1008" s="1">
        <v>40690</v>
      </c>
      <c r="E1008" s="1">
        <v>40690</v>
      </c>
      <c r="F1008">
        <f t="shared" si="15"/>
        <v>0</v>
      </c>
    </row>
    <row r="1009" spans="1:6" x14ac:dyDescent="0.3">
      <c r="A1009" s="1" t="s">
        <v>782</v>
      </c>
      <c r="B1009" s="1" t="s">
        <v>38</v>
      </c>
      <c r="C1009" s="1">
        <v>2</v>
      </c>
      <c r="D1009" s="1">
        <v>48010</v>
      </c>
      <c r="E1009" s="1">
        <v>48010</v>
      </c>
      <c r="F1009">
        <f t="shared" si="15"/>
        <v>0</v>
      </c>
    </row>
    <row r="1010" spans="1:6" x14ac:dyDescent="0.3">
      <c r="A1010" s="1" t="s">
        <v>783</v>
      </c>
      <c r="B1010" s="1" t="s">
        <v>49</v>
      </c>
      <c r="C1010" s="1">
        <v>2</v>
      </c>
      <c r="D1010" s="1">
        <v>51768</v>
      </c>
      <c r="E1010" s="1">
        <v>51768</v>
      </c>
      <c r="F1010">
        <f t="shared" si="15"/>
        <v>0</v>
      </c>
    </row>
    <row r="1011" spans="1:6" x14ac:dyDescent="0.3">
      <c r="A1011" s="1" t="s">
        <v>784</v>
      </c>
      <c r="B1011" s="1" t="s">
        <v>58</v>
      </c>
      <c r="C1011" s="1">
        <v>2</v>
      </c>
      <c r="D1011" s="1">
        <v>39410</v>
      </c>
      <c r="E1011" s="1">
        <v>39410</v>
      </c>
      <c r="F1011">
        <f t="shared" si="15"/>
        <v>0</v>
      </c>
    </row>
    <row r="1012" spans="1:6" x14ac:dyDescent="0.3">
      <c r="A1012" s="1" t="s">
        <v>785</v>
      </c>
      <c r="B1012" s="1" t="s">
        <v>184</v>
      </c>
      <c r="C1012" s="1">
        <v>2</v>
      </c>
      <c r="D1012" s="1">
        <v>48690</v>
      </c>
      <c r="E1012" s="1">
        <v>48690</v>
      </c>
      <c r="F1012">
        <f t="shared" si="15"/>
        <v>0</v>
      </c>
    </row>
    <row r="1013" spans="1:6" x14ac:dyDescent="0.3">
      <c r="A1013" s="1" t="s">
        <v>786</v>
      </c>
      <c r="B1013" s="1" t="s">
        <v>30</v>
      </c>
      <c r="C1013" s="1">
        <v>2</v>
      </c>
      <c r="D1013" s="1">
        <v>41887</v>
      </c>
      <c r="E1013" s="1">
        <v>41887</v>
      </c>
      <c r="F1013">
        <f t="shared" si="15"/>
        <v>0</v>
      </c>
    </row>
    <row r="1014" spans="1:6" x14ac:dyDescent="0.3">
      <c r="A1014" s="1" t="s">
        <v>787</v>
      </c>
      <c r="B1014" s="1" t="s">
        <v>108</v>
      </c>
      <c r="C1014" s="1">
        <v>2</v>
      </c>
      <c r="D1014" s="1">
        <v>38760</v>
      </c>
      <c r="E1014" s="1">
        <v>38760</v>
      </c>
      <c r="F1014">
        <f t="shared" si="15"/>
        <v>0</v>
      </c>
    </row>
    <row r="1015" spans="1:6" x14ac:dyDescent="0.3">
      <c r="A1015" s="1" t="s">
        <v>788</v>
      </c>
      <c r="B1015" s="1" t="s">
        <v>22</v>
      </c>
      <c r="C1015" s="1">
        <v>2</v>
      </c>
      <c r="D1015" s="1">
        <v>38741</v>
      </c>
      <c r="E1015" s="1">
        <v>38741</v>
      </c>
      <c r="F1015">
        <f t="shared" si="15"/>
        <v>0</v>
      </c>
    </row>
    <row r="1016" spans="1:6" x14ac:dyDescent="0.3">
      <c r="A1016" s="1" t="s">
        <v>789</v>
      </c>
      <c r="B1016" s="1" t="s">
        <v>61</v>
      </c>
      <c r="C1016" s="1">
        <v>2</v>
      </c>
      <c r="D1016" s="1">
        <v>35060</v>
      </c>
      <c r="E1016" s="1">
        <v>35060</v>
      </c>
      <c r="F1016">
        <f t="shared" si="15"/>
        <v>0</v>
      </c>
    </row>
    <row r="1017" spans="1:6" x14ac:dyDescent="0.3">
      <c r="A1017" s="1" t="s">
        <v>792</v>
      </c>
      <c r="B1017" s="1" t="s">
        <v>133</v>
      </c>
      <c r="C1017" s="1">
        <v>2</v>
      </c>
      <c r="D1017" s="1">
        <v>44200</v>
      </c>
      <c r="E1017" s="1">
        <v>44200</v>
      </c>
      <c r="F1017">
        <f t="shared" si="15"/>
        <v>0</v>
      </c>
    </row>
    <row r="1018" spans="1:6" x14ac:dyDescent="0.3">
      <c r="A1018" s="1" t="s">
        <v>794</v>
      </c>
      <c r="B1018" s="1" t="s">
        <v>15</v>
      </c>
      <c r="C1018" s="1">
        <v>2</v>
      </c>
      <c r="D1018" s="1">
        <v>35360</v>
      </c>
      <c r="E1018" s="1">
        <v>35360</v>
      </c>
      <c r="F1018">
        <f t="shared" si="15"/>
        <v>0</v>
      </c>
    </row>
    <row r="1019" spans="1:6" x14ac:dyDescent="0.3">
      <c r="A1019" s="1" t="s">
        <v>798</v>
      </c>
      <c r="B1019" s="1" t="s">
        <v>49</v>
      </c>
      <c r="C1019" s="1">
        <v>2</v>
      </c>
      <c r="D1019" s="1">
        <v>55860</v>
      </c>
      <c r="E1019" s="1">
        <v>55860</v>
      </c>
      <c r="F1019">
        <f t="shared" si="15"/>
        <v>0</v>
      </c>
    </row>
    <row r="1020" spans="1:6" x14ac:dyDescent="0.3">
      <c r="A1020" s="1" t="s">
        <v>799</v>
      </c>
      <c r="B1020" s="1" t="s">
        <v>9</v>
      </c>
      <c r="C1020" s="1">
        <v>2</v>
      </c>
      <c r="D1020" s="1">
        <v>59470</v>
      </c>
      <c r="E1020" s="1">
        <v>59470</v>
      </c>
      <c r="F1020">
        <f t="shared" si="15"/>
        <v>0</v>
      </c>
    </row>
    <row r="1021" spans="1:6" x14ac:dyDescent="0.3">
      <c r="A1021" s="1" t="s">
        <v>800</v>
      </c>
      <c r="B1021" s="1" t="s">
        <v>13</v>
      </c>
      <c r="C1021" s="1">
        <v>2</v>
      </c>
      <c r="D1021" s="1">
        <v>38840</v>
      </c>
      <c r="E1021" s="1">
        <v>38840</v>
      </c>
      <c r="F1021">
        <f t="shared" si="15"/>
        <v>0</v>
      </c>
    </row>
    <row r="1022" spans="1:6" x14ac:dyDescent="0.3">
      <c r="A1022" s="1" t="s">
        <v>802</v>
      </c>
      <c r="B1022" s="1" t="s">
        <v>61</v>
      </c>
      <c r="C1022" s="1">
        <v>2</v>
      </c>
      <c r="D1022" s="1">
        <v>53160</v>
      </c>
      <c r="E1022" s="1">
        <v>53160</v>
      </c>
      <c r="F1022">
        <f t="shared" si="15"/>
        <v>0</v>
      </c>
    </row>
    <row r="1023" spans="1:6" x14ac:dyDescent="0.3">
      <c r="A1023" s="1" t="s">
        <v>803</v>
      </c>
      <c r="B1023" s="1" t="s">
        <v>5</v>
      </c>
      <c r="C1023" s="1">
        <v>2</v>
      </c>
      <c r="D1023" s="1">
        <v>33927</v>
      </c>
      <c r="E1023" s="1">
        <v>33927</v>
      </c>
      <c r="F1023">
        <f t="shared" si="15"/>
        <v>0</v>
      </c>
    </row>
    <row r="1024" spans="1:6" x14ac:dyDescent="0.3">
      <c r="A1024" s="1" t="s">
        <v>804</v>
      </c>
      <c r="B1024" s="1" t="s">
        <v>195</v>
      </c>
      <c r="C1024" s="1">
        <v>2</v>
      </c>
      <c r="D1024" s="1">
        <v>35646</v>
      </c>
      <c r="E1024" s="1">
        <v>35646</v>
      </c>
      <c r="F1024">
        <f t="shared" si="15"/>
        <v>0</v>
      </c>
    </row>
    <row r="1025" spans="1:6" x14ac:dyDescent="0.3">
      <c r="A1025" s="1" t="s">
        <v>805</v>
      </c>
      <c r="B1025" s="1" t="s">
        <v>195</v>
      </c>
      <c r="C1025" s="1">
        <v>2</v>
      </c>
      <c r="D1025" s="1">
        <v>49335</v>
      </c>
      <c r="E1025" s="1">
        <v>49335</v>
      </c>
      <c r="F1025">
        <f t="shared" si="15"/>
        <v>0</v>
      </c>
    </row>
    <row r="1026" spans="1:6" x14ac:dyDescent="0.3">
      <c r="A1026" s="1" t="s">
        <v>806</v>
      </c>
      <c r="B1026" s="1" t="s">
        <v>108</v>
      </c>
      <c r="C1026" s="1">
        <v>2</v>
      </c>
      <c r="D1026" s="1">
        <v>46880</v>
      </c>
      <c r="E1026" s="1">
        <v>46880</v>
      </c>
      <c r="F1026">
        <f t="shared" si="15"/>
        <v>0</v>
      </c>
    </row>
    <row r="1027" spans="1:6" x14ac:dyDescent="0.3">
      <c r="A1027" s="1" t="s">
        <v>807</v>
      </c>
      <c r="B1027" s="1" t="s">
        <v>22</v>
      </c>
      <c r="C1027" s="1">
        <v>2</v>
      </c>
      <c r="D1027" s="1">
        <v>39068</v>
      </c>
      <c r="E1027" s="1">
        <v>39068</v>
      </c>
      <c r="F1027">
        <f t="shared" ref="F1027:F1090" si="16">D1027-E1027</f>
        <v>0</v>
      </c>
    </row>
    <row r="1028" spans="1:6" x14ac:dyDescent="0.3">
      <c r="A1028" s="1" t="s">
        <v>808</v>
      </c>
      <c r="B1028" s="1" t="s">
        <v>43</v>
      </c>
      <c r="C1028" s="1">
        <v>2</v>
      </c>
      <c r="D1028" s="1">
        <v>16480</v>
      </c>
      <c r="E1028" s="1">
        <v>16480</v>
      </c>
      <c r="F1028">
        <f t="shared" si="16"/>
        <v>0</v>
      </c>
    </row>
    <row r="1029" spans="1:6" x14ac:dyDescent="0.3">
      <c r="A1029" s="1" t="s">
        <v>810</v>
      </c>
      <c r="B1029" s="1" t="s">
        <v>125</v>
      </c>
      <c r="C1029" s="1">
        <v>2</v>
      </c>
      <c r="D1029" s="1">
        <v>34490</v>
      </c>
      <c r="E1029" s="1">
        <v>34490</v>
      </c>
      <c r="F1029">
        <f t="shared" si="16"/>
        <v>0</v>
      </c>
    </row>
    <row r="1030" spans="1:6" x14ac:dyDescent="0.3">
      <c r="A1030" s="1" t="s">
        <v>813</v>
      </c>
      <c r="B1030" s="1" t="s">
        <v>13</v>
      </c>
      <c r="C1030" s="1">
        <v>2</v>
      </c>
      <c r="D1030" s="1">
        <v>22810</v>
      </c>
      <c r="E1030" s="1">
        <v>22810</v>
      </c>
      <c r="F1030">
        <f t="shared" si="16"/>
        <v>0</v>
      </c>
    </row>
    <row r="1031" spans="1:6" x14ac:dyDescent="0.3">
      <c r="A1031" s="1" t="s">
        <v>814</v>
      </c>
      <c r="B1031" s="1" t="s">
        <v>9</v>
      </c>
      <c r="C1031" s="1">
        <v>2</v>
      </c>
      <c r="D1031" s="1">
        <v>40960</v>
      </c>
      <c r="E1031" s="1">
        <v>40960</v>
      </c>
      <c r="F1031">
        <f t="shared" si="16"/>
        <v>0</v>
      </c>
    </row>
    <row r="1032" spans="1:6" x14ac:dyDescent="0.3">
      <c r="A1032" s="1" t="s">
        <v>815</v>
      </c>
      <c r="B1032" s="1" t="s">
        <v>11</v>
      </c>
      <c r="C1032" s="1">
        <v>2</v>
      </c>
      <c r="D1032" s="1">
        <v>28502</v>
      </c>
      <c r="E1032" s="1">
        <v>28502</v>
      </c>
      <c r="F1032">
        <f t="shared" si="16"/>
        <v>0</v>
      </c>
    </row>
    <row r="1033" spans="1:6" x14ac:dyDescent="0.3">
      <c r="A1033" s="1" t="s">
        <v>816</v>
      </c>
      <c r="B1033" s="1" t="s">
        <v>32</v>
      </c>
      <c r="C1033" s="1">
        <v>2</v>
      </c>
      <c r="D1033" s="1">
        <v>43062</v>
      </c>
      <c r="E1033" s="1">
        <v>43062</v>
      </c>
      <c r="F1033">
        <f t="shared" si="16"/>
        <v>0</v>
      </c>
    </row>
    <row r="1034" spans="1:6" x14ac:dyDescent="0.3">
      <c r="A1034" s="1" t="s">
        <v>817</v>
      </c>
      <c r="B1034" s="1" t="s">
        <v>139</v>
      </c>
      <c r="C1034" s="1">
        <v>2</v>
      </c>
      <c r="D1034" s="1">
        <v>44030</v>
      </c>
      <c r="E1034" s="1">
        <v>44030</v>
      </c>
      <c r="F1034">
        <f t="shared" si="16"/>
        <v>0</v>
      </c>
    </row>
    <row r="1035" spans="1:6" x14ac:dyDescent="0.3">
      <c r="A1035" s="1" t="s">
        <v>818</v>
      </c>
      <c r="B1035" s="1" t="s">
        <v>9</v>
      </c>
      <c r="C1035" s="1">
        <v>2</v>
      </c>
      <c r="D1035" s="1">
        <v>60302</v>
      </c>
      <c r="E1035" s="1">
        <v>60302</v>
      </c>
      <c r="F1035">
        <f t="shared" si="16"/>
        <v>0</v>
      </c>
    </row>
    <row r="1036" spans="1:6" x14ac:dyDescent="0.3">
      <c r="A1036" s="1" t="s">
        <v>820</v>
      </c>
      <c r="B1036" s="1" t="s">
        <v>32</v>
      </c>
      <c r="C1036" s="1">
        <v>2</v>
      </c>
      <c r="D1036" s="1">
        <v>56114</v>
      </c>
      <c r="E1036" s="1">
        <v>56114</v>
      </c>
      <c r="F1036">
        <f t="shared" si="16"/>
        <v>0</v>
      </c>
    </row>
    <row r="1037" spans="1:6" x14ac:dyDescent="0.3">
      <c r="A1037" s="1" t="s">
        <v>828</v>
      </c>
      <c r="B1037" s="1" t="s">
        <v>69</v>
      </c>
      <c r="C1037" s="1">
        <v>2</v>
      </c>
      <c r="D1037" s="1">
        <v>28320</v>
      </c>
      <c r="E1037" s="1">
        <v>28320</v>
      </c>
      <c r="F1037">
        <f t="shared" si="16"/>
        <v>0</v>
      </c>
    </row>
    <row r="1038" spans="1:6" x14ac:dyDescent="0.3">
      <c r="A1038" s="1" t="s">
        <v>829</v>
      </c>
      <c r="B1038" s="1" t="s">
        <v>67</v>
      </c>
      <c r="C1038" s="1">
        <v>2</v>
      </c>
      <c r="D1038" s="1">
        <v>23210</v>
      </c>
      <c r="E1038" s="1">
        <v>23210</v>
      </c>
      <c r="F1038">
        <f t="shared" si="16"/>
        <v>0</v>
      </c>
    </row>
    <row r="1039" spans="1:6" x14ac:dyDescent="0.3">
      <c r="A1039" s="1" t="s">
        <v>834</v>
      </c>
      <c r="B1039" s="1" t="s">
        <v>5</v>
      </c>
      <c r="C1039" s="1">
        <v>2</v>
      </c>
      <c r="D1039" s="1">
        <v>60236</v>
      </c>
      <c r="E1039" s="1">
        <v>60236</v>
      </c>
      <c r="F1039">
        <f t="shared" si="16"/>
        <v>0</v>
      </c>
    </row>
    <row r="1040" spans="1:6" x14ac:dyDescent="0.3">
      <c r="A1040" s="1" t="s">
        <v>835</v>
      </c>
      <c r="B1040" s="1" t="s">
        <v>168</v>
      </c>
      <c r="C1040" s="1">
        <v>2</v>
      </c>
      <c r="D1040" s="1">
        <v>27000</v>
      </c>
      <c r="E1040" s="1">
        <v>27000</v>
      </c>
      <c r="F1040">
        <f t="shared" si="16"/>
        <v>0</v>
      </c>
    </row>
    <row r="1041" spans="1:6" x14ac:dyDescent="0.3">
      <c r="A1041" s="1" t="s">
        <v>836</v>
      </c>
      <c r="B1041" s="1" t="s">
        <v>276</v>
      </c>
      <c r="C1041" s="1">
        <v>2</v>
      </c>
      <c r="D1041" s="1">
        <v>15380</v>
      </c>
      <c r="E1041" s="1">
        <v>15380</v>
      </c>
      <c r="F1041">
        <f t="shared" si="16"/>
        <v>0</v>
      </c>
    </row>
    <row r="1042" spans="1:6" x14ac:dyDescent="0.3">
      <c r="A1042" s="1" t="s">
        <v>841</v>
      </c>
      <c r="B1042" s="1" t="s">
        <v>125</v>
      </c>
      <c r="C1042" s="1">
        <v>2</v>
      </c>
      <c r="D1042" s="1">
        <v>17960</v>
      </c>
      <c r="E1042" s="1">
        <v>17960</v>
      </c>
      <c r="F1042">
        <f t="shared" si="16"/>
        <v>0</v>
      </c>
    </row>
    <row r="1043" spans="1:6" x14ac:dyDescent="0.3">
      <c r="A1043" s="1" t="s">
        <v>842</v>
      </c>
      <c r="B1043" s="1" t="s">
        <v>37</v>
      </c>
      <c r="C1043" s="1">
        <v>2</v>
      </c>
      <c r="D1043" s="1">
        <v>26498</v>
      </c>
      <c r="E1043" s="1">
        <v>26498</v>
      </c>
      <c r="F1043">
        <f t="shared" si="16"/>
        <v>0</v>
      </c>
    </row>
    <row r="1044" spans="1:6" x14ac:dyDescent="0.3">
      <c r="A1044" s="1" t="s">
        <v>843</v>
      </c>
      <c r="B1044" s="1" t="s">
        <v>71</v>
      </c>
      <c r="C1044" s="1">
        <v>2</v>
      </c>
      <c r="D1044" s="1">
        <v>26128</v>
      </c>
      <c r="E1044" s="1">
        <v>26128</v>
      </c>
      <c r="F1044">
        <f t="shared" si="16"/>
        <v>0</v>
      </c>
    </row>
    <row r="1045" spans="1:6" x14ac:dyDescent="0.3">
      <c r="A1045" s="1" t="s">
        <v>845</v>
      </c>
      <c r="B1045" s="1" t="s">
        <v>5</v>
      </c>
      <c r="C1045" s="1">
        <v>2</v>
      </c>
      <c r="D1045" s="1">
        <v>17404</v>
      </c>
      <c r="E1045" s="1">
        <v>17404</v>
      </c>
      <c r="F1045">
        <f t="shared" si="16"/>
        <v>0</v>
      </c>
    </row>
    <row r="1046" spans="1:6" x14ac:dyDescent="0.3">
      <c r="A1046" s="1" t="s">
        <v>846</v>
      </c>
      <c r="B1046" s="1" t="s">
        <v>76</v>
      </c>
      <c r="C1046" s="1">
        <v>2</v>
      </c>
      <c r="D1046" s="1">
        <v>34900</v>
      </c>
      <c r="E1046" s="1">
        <v>34900</v>
      </c>
      <c r="F1046">
        <f t="shared" si="16"/>
        <v>0</v>
      </c>
    </row>
    <row r="1047" spans="1:6" x14ac:dyDescent="0.3">
      <c r="A1047" s="1" t="s">
        <v>848</v>
      </c>
      <c r="B1047" s="1" t="s">
        <v>5</v>
      </c>
      <c r="C1047" s="1">
        <v>2</v>
      </c>
      <c r="D1047" s="1">
        <v>47000</v>
      </c>
      <c r="E1047" s="1">
        <v>47000</v>
      </c>
      <c r="F1047">
        <f t="shared" si="16"/>
        <v>0</v>
      </c>
    </row>
    <row r="1048" spans="1:6" x14ac:dyDescent="0.3">
      <c r="A1048" s="1" t="s">
        <v>849</v>
      </c>
      <c r="B1048" s="1" t="s">
        <v>13</v>
      </c>
      <c r="C1048" s="1">
        <v>2</v>
      </c>
      <c r="D1048" s="1">
        <v>28181</v>
      </c>
      <c r="E1048" s="1">
        <v>28181</v>
      </c>
      <c r="F1048">
        <f t="shared" si="16"/>
        <v>0</v>
      </c>
    </row>
    <row r="1049" spans="1:6" x14ac:dyDescent="0.3">
      <c r="A1049" s="1" t="s">
        <v>850</v>
      </c>
      <c r="B1049" s="1" t="s">
        <v>11</v>
      </c>
      <c r="C1049" s="1">
        <v>2</v>
      </c>
      <c r="D1049" s="1">
        <v>31080</v>
      </c>
      <c r="E1049" s="1">
        <v>31080</v>
      </c>
      <c r="F1049">
        <f t="shared" si="16"/>
        <v>0</v>
      </c>
    </row>
    <row r="1050" spans="1:6" x14ac:dyDescent="0.3">
      <c r="A1050" s="1" t="s">
        <v>851</v>
      </c>
      <c r="B1050" s="1" t="s">
        <v>15</v>
      </c>
      <c r="C1050" s="1">
        <v>2</v>
      </c>
      <c r="D1050" s="1">
        <v>21100</v>
      </c>
      <c r="E1050" s="1">
        <v>21100</v>
      </c>
      <c r="F1050">
        <f t="shared" si="16"/>
        <v>0</v>
      </c>
    </row>
    <row r="1051" spans="1:6" x14ac:dyDescent="0.3">
      <c r="A1051" s="1" t="s">
        <v>852</v>
      </c>
      <c r="B1051" s="1" t="s">
        <v>32</v>
      </c>
      <c r="C1051" s="1">
        <v>2</v>
      </c>
      <c r="D1051" s="1">
        <v>40480</v>
      </c>
      <c r="E1051" s="1">
        <v>40480</v>
      </c>
      <c r="F1051">
        <f t="shared" si="16"/>
        <v>0</v>
      </c>
    </row>
    <row r="1052" spans="1:6" x14ac:dyDescent="0.3">
      <c r="A1052" s="1" t="s">
        <v>853</v>
      </c>
      <c r="B1052" s="1" t="s">
        <v>9</v>
      </c>
      <c r="C1052" s="1">
        <v>2</v>
      </c>
      <c r="D1052" s="1">
        <v>37640</v>
      </c>
      <c r="E1052" s="1">
        <v>37640</v>
      </c>
      <c r="F1052">
        <f t="shared" si="16"/>
        <v>0</v>
      </c>
    </row>
    <row r="1053" spans="1:6" x14ac:dyDescent="0.3">
      <c r="A1053" s="1" t="s">
        <v>854</v>
      </c>
      <c r="B1053" s="1" t="s">
        <v>58</v>
      </c>
      <c r="C1053" s="1">
        <v>2</v>
      </c>
      <c r="D1053" s="1">
        <v>46494</v>
      </c>
      <c r="E1053" s="1">
        <v>46494</v>
      </c>
      <c r="F1053">
        <f t="shared" si="16"/>
        <v>0</v>
      </c>
    </row>
    <row r="1054" spans="1:6" x14ac:dyDescent="0.3">
      <c r="A1054" s="1" t="s">
        <v>855</v>
      </c>
      <c r="B1054" s="1" t="s">
        <v>9</v>
      </c>
      <c r="C1054" s="1">
        <v>2</v>
      </c>
      <c r="D1054" s="1">
        <v>60220</v>
      </c>
      <c r="E1054" s="1">
        <v>60220</v>
      </c>
      <c r="F1054">
        <f t="shared" si="16"/>
        <v>0</v>
      </c>
    </row>
    <row r="1055" spans="1:6" x14ac:dyDescent="0.3">
      <c r="A1055" s="1" t="s">
        <v>856</v>
      </c>
      <c r="B1055" s="1" t="s">
        <v>58</v>
      </c>
      <c r="C1055" s="1">
        <v>2</v>
      </c>
      <c r="D1055" s="1">
        <v>52670</v>
      </c>
      <c r="E1055" s="1">
        <v>52670</v>
      </c>
      <c r="F1055">
        <f t="shared" si="16"/>
        <v>0</v>
      </c>
    </row>
    <row r="1056" spans="1:6" x14ac:dyDescent="0.3">
      <c r="A1056" s="1" t="s">
        <v>857</v>
      </c>
      <c r="B1056" s="1" t="s">
        <v>9</v>
      </c>
      <c r="C1056" s="1">
        <v>2</v>
      </c>
      <c r="D1056" s="1">
        <v>27298</v>
      </c>
      <c r="E1056" s="1">
        <v>27298</v>
      </c>
      <c r="F1056">
        <f t="shared" si="16"/>
        <v>0</v>
      </c>
    </row>
    <row r="1057" spans="1:6" x14ac:dyDescent="0.3">
      <c r="A1057" s="1" t="s">
        <v>858</v>
      </c>
      <c r="B1057" s="1" t="s">
        <v>9</v>
      </c>
      <c r="C1057" s="1">
        <v>2</v>
      </c>
      <c r="D1057" s="1">
        <v>46050</v>
      </c>
      <c r="E1057" s="1">
        <v>46050</v>
      </c>
      <c r="F1057">
        <f t="shared" si="16"/>
        <v>0</v>
      </c>
    </row>
    <row r="1058" spans="1:6" x14ac:dyDescent="0.3">
      <c r="A1058" s="1" t="s">
        <v>859</v>
      </c>
      <c r="B1058" s="1" t="s">
        <v>9</v>
      </c>
      <c r="C1058" s="1">
        <v>2</v>
      </c>
      <c r="D1058" s="1">
        <v>30576</v>
      </c>
      <c r="E1058" s="1">
        <v>30576</v>
      </c>
      <c r="F1058">
        <f t="shared" si="16"/>
        <v>0</v>
      </c>
    </row>
    <row r="1059" spans="1:6" x14ac:dyDescent="0.3">
      <c r="A1059" s="1" t="s">
        <v>861</v>
      </c>
      <c r="B1059" s="1" t="s">
        <v>5</v>
      </c>
      <c r="C1059" s="1">
        <v>2</v>
      </c>
      <c r="D1059" s="1">
        <v>34564</v>
      </c>
      <c r="E1059" s="1">
        <v>34564</v>
      </c>
      <c r="F1059">
        <f t="shared" si="16"/>
        <v>0</v>
      </c>
    </row>
    <row r="1060" spans="1:6" x14ac:dyDescent="0.3">
      <c r="A1060" s="1" t="s">
        <v>862</v>
      </c>
      <c r="B1060" s="1" t="s">
        <v>9</v>
      </c>
      <c r="C1060" s="1">
        <v>2</v>
      </c>
      <c r="D1060" s="1">
        <v>35300</v>
      </c>
      <c r="E1060" s="1">
        <v>35300</v>
      </c>
      <c r="F1060">
        <f t="shared" si="16"/>
        <v>0</v>
      </c>
    </row>
    <row r="1061" spans="1:6" x14ac:dyDescent="0.3">
      <c r="A1061" s="1" t="s">
        <v>863</v>
      </c>
      <c r="B1061" s="1" t="s">
        <v>69</v>
      </c>
      <c r="C1061" s="1">
        <v>2</v>
      </c>
      <c r="D1061" s="1">
        <v>32940</v>
      </c>
      <c r="E1061" s="1">
        <v>32940</v>
      </c>
      <c r="F1061">
        <f t="shared" si="16"/>
        <v>0</v>
      </c>
    </row>
    <row r="1062" spans="1:6" x14ac:dyDescent="0.3">
      <c r="A1062" s="1" t="s">
        <v>864</v>
      </c>
      <c r="B1062" s="1" t="s">
        <v>49</v>
      </c>
      <c r="C1062" s="1">
        <v>2</v>
      </c>
      <c r="D1062" s="1">
        <v>56169</v>
      </c>
      <c r="E1062" s="1">
        <v>56169</v>
      </c>
      <c r="F1062">
        <f t="shared" si="16"/>
        <v>0</v>
      </c>
    </row>
    <row r="1063" spans="1:6" x14ac:dyDescent="0.3">
      <c r="A1063" s="1" t="s">
        <v>867</v>
      </c>
      <c r="B1063" s="1" t="s">
        <v>69</v>
      </c>
      <c r="C1063" s="1">
        <v>2</v>
      </c>
      <c r="D1063" s="1">
        <v>50800</v>
      </c>
      <c r="E1063" s="1">
        <v>50800</v>
      </c>
      <c r="F1063">
        <f t="shared" si="16"/>
        <v>0</v>
      </c>
    </row>
    <row r="1064" spans="1:6" x14ac:dyDescent="0.3">
      <c r="A1064" s="1" t="s">
        <v>868</v>
      </c>
      <c r="B1064" s="1" t="s">
        <v>108</v>
      </c>
      <c r="C1064" s="1">
        <v>2</v>
      </c>
      <c r="D1064" s="1">
        <v>56920</v>
      </c>
      <c r="E1064" s="1">
        <v>56920</v>
      </c>
      <c r="F1064">
        <f t="shared" si="16"/>
        <v>0</v>
      </c>
    </row>
    <row r="1065" spans="1:6" x14ac:dyDescent="0.3">
      <c r="A1065" s="1" t="s">
        <v>869</v>
      </c>
      <c r="B1065" s="1" t="s">
        <v>119</v>
      </c>
      <c r="C1065" s="1">
        <v>2</v>
      </c>
      <c r="D1065" s="1">
        <v>38168</v>
      </c>
      <c r="E1065" s="1">
        <v>38168</v>
      </c>
      <c r="F1065">
        <f t="shared" si="16"/>
        <v>0</v>
      </c>
    </row>
    <row r="1066" spans="1:6" x14ac:dyDescent="0.3">
      <c r="A1066" s="1" t="s">
        <v>871</v>
      </c>
      <c r="B1066" s="1" t="s">
        <v>32</v>
      </c>
      <c r="C1066" s="1">
        <v>2</v>
      </c>
      <c r="D1066" s="1">
        <v>47808</v>
      </c>
      <c r="E1066" s="1">
        <v>47808</v>
      </c>
      <c r="F1066">
        <f t="shared" si="16"/>
        <v>0</v>
      </c>
    </row>
    <row r="1067" spans="1:6" x14ac:dyDescent="0.3">
      <c r="A1067" s="1" t="s">
        <v>873</v>
      </c>
      <c r="B1067" s="1" t="s">
        <v>32</v>
      </c>
      <c r="C1067" s="1">
        <v>2</v>
      </c>
      <c r="D1067" s="1">
        <v>41648</v>
      </c>
      <c r="E1067" s="1">
        <v>41648</v>
      </c>
      <c r="F1067">
        <f t="shared" si="16"/>
        <v>0</v>
      </c>
    </row>
    <row r="1068" spans="1:6" x14ac:dyDescent="0.3">
      <c r="A1068" s="1" t="s">
        <v>894</v>
      </c>
      <c r="B1068" s="1" t="s">
        <v>22</v>
      </c>
      <c r="C1068" s="1">
        <v>2</v>
      </c>
      <c r="D1068" s="1">
        <v>53060</v>
      </c>
      <c r="E1068" s="1">
        <v>53060</v>
      </c>
      <c r="F1068">
        <f t="shared" si="16"/>
        <v>0</v>
      </c>
    </row>
    <row r="1069" spans="1:6" x14ac:dyDescent="0.3">
      <c r="A1069" s="1" t="s">
        <v>895</v>
      </c>
      <c r="B1069" s="1" t="s">
        <v>22</v>
      </c>
      <c r="C1069" s="1">
        <v>2</v>
      </c>
      <c r="D1069" s="1">
        <v>56056</v>
      </c>
      <c r="E1069" s="1">
        <v>56056</v>
      </c>
      <c r="F1069">
        <f t="shared" si="16"/>
        <v>0</v>
      </c>
    </row>
    <row r="1070" spans="1:6" x14ac:dyDescent="0.3">
      <c r="A1070" s="1" t="s">
        <v>896</v>
      </c>
      <c r="B1070" s="1" t="s">
        <v>9</v>
      </c>
      <c r="C1070" s="1">
        <v>2</v>
      </c>
      <c r="D1070" s="1">
        <v>57591</v>
      </c>
      <c r="E1070" s="1">
        <v>57591</v>
      </c>
      <c r="F1070">
        <f t="shared" si="16"/>
        <v>0</v>
      </c>
    </row>
    <row r="1071" spans="1:6" x14ac:dyDescent="0.3">
      <c r="A1071" s="1" t="s">
        <v>897</v>
      </c>
      <c r="B1071" s="1" t="s">
        <v>15</v>
      </c>
      <c r="C1071" s="1">
        <v>2</v>
      </c>
      <c r="D1071" s="1">
        <v>13886</v>
      </c>
      <c r="E1071" s="1">
        <v>13886</v>
      </c>
      <c r="F1071">
        <f t="shared" si="16"/>
        <v>0</v>
      </c>
    </row>
    <row r="1072" spans="1:6" x14ac:dyDescent="0.3">
      <c r="A1072" s="1" t="s">
        <v>899</v>
      </c>
      <c r="B1072" s="1" t="s">
        <v>38</v>
      </c>
      <c r="C1072" s="1">
        <v>2</v>
      </c>
      <c r="D1072" s="1">
        <v>36570</v>
      </c>
      <c r="E1072" s="1">
        <v>36570</v>
      </c>
      <c r="F1072">
        <f t="shared" si="16"/>
        <v>0</v>
      </c>
    </row>
    <row r="1073" spans="1:6" x14ac:dyDescent="0.3">
      <c r="A1073" s="1" t="s">
        <v>911</v>
      </c>
      <c r="B1073" s="1" t="s">
        <v>5</v>
      </c>
      <c r="C1073" s="1">
        <v>2</v>
      </c>
      <c r="D1073" s="1">
        <v>51660</v>
      </c>
      <c r="E1073" s="1">
        <v>51660</v>
      </c>
      <c r="F1073">
        <f t="shared" si="16"/>
        <v>0</v>
      </c>
    </row>
    <row r="1074" spans="1:6" x14ac:dyDescent="0.3">
      <c r="A1074" s="1" t="s">
        <v>912</v>
      </c>
      <c r="B1074" s="1" t="s">
        <v>5</v>
      </c>
      <c r="C1074" s="1">
        <v>2</v>
      </c>
      <c r="D1074" s="1">
        <v>32970</v>
      </c>
      <c r="E1074" s="1">
        <v>32970</v>
      </c>
      <c r="F1074">
        <f t="shared" si="16"/>
        <v>0</v>
      </c>
    </row>
    <row r="1075" spans="1:6" x14ac:dyDescent="0.3">
      <c r="A1075" s="1" t="s">
        <v>916</v>
      </c>
      <c r="B1075" s="1" t="s">
        <v>5</v>
      </c>
      <c r="C1075" s="1">
        <v>2</v>
      </c>
      <c r="D1075" s="1">
        <v>34412</v>
      </c>
      <c r="E1075" s="1">
        <v>34412</v>
      </c>
      <c r="F1075">
        <f t="shared" si="16"/>
        <v>0</v>
      </c>
    </row>
    <row r="1076" spans="1:6" x14ac:dyDescent="0.3">
      <c r="A1076" s="1" t="s">
        <v>918</v>
      </c>
      <c r="B1076" s="1" t="s">
        <v>34</v>
      </c>
      <c r="C1076" s="1">
        <v>2</v>
      </c>
      <c r="D1076" s="1">
        <v>52156</v>
      </c>
      <c r="E1076" s="1">
        <v>52156</v>
      </c>
      <c r="F1076">
        <f t="shared" si="16"/>
        <v>0</v>
      </c>
    </row>
    <row r="1077" spans="1:6" x14ac:dyDescent="0.3">
      <c r="A1077" s="1" t="s">
        <v>919</v>
      </c>
      <c r="B1077" s="1" t="s">
        <v>53</v>
      </c>
      <c r="C1077" s="1">
        <v>2</v>
      </c>
      <c r="D1077" s="1">
        <v>16405</v>
      </c>
      <c r="E1077" s="1">
        <v>16405</v>
      </c>
      <c r="F1077">
        <f t="shared" si="16"/>
        <v>0</v>
      </c>
    </row>
    <row r="1078" spans="1:6" x14ac:dyDescent="0.3">
      <c r="A1078" s="1" t="s">
        <v>920</v>
      </c>
      <c r="B1078" s="1" t="s">
        <v>114</v>
      </c>
      <c r="C1078" s="1">
        <v>2</v>
      </c>
      <c r="D1078" s="1">
        <v>33755</v>
      </c>
      <c r="E1078" s="1">
        <v>33755</v>
      </c>
      <c r="F1078">
        <f t="shared" si="16"/>
        <v>0</v>
      </c>
    </row>
    <row r="1079" spans="1:6" x14ac:dyDescent="0.3">
      <c r="A1079" s="1" t="s">
        <v>922</v>
      </c>
      <c r="B1079" s="1" t="s">
        <v>9</v>
      </c>
      <c r="C1079" s="1">
        <v>2</v>
      </c>
      <c r="D1079" s="1">
        <v>35400</v>
      </c>
      <c r="E1079" s="1">
        <v>35400</v>
      </c>
      <c r="F1079">
        <f t="shared" si="16"/>
        <v>0</v>
      </c>
    </row>
    <row r="1080" spans="1:6" x14ac:dyDescent="0.3">
      <c r="A1080" s="1" t="s">
        <v>923</v>
      </c>
      <c r="B1080" s="1" t="s">
        <v>58</v>
      </c>
      <c r="C1080" s="1">
        <v>2</v>
      </c>
      <c r="D1080" s="1">
        <v>39410</v>
      </c>
      <c r="E1080" s="1">
        <v>39410</v>
      </c>
      <c r="F1080">
        <f t="shared" si="16"/>
        <v>0</v>
      </c>
    </row>
    <row r="1081" spans="1:6" x14ac:dyDescent="0.3">
      <c r="A1081" s="1" t="s">
        <v>924</v>
      </c>
      <c r="B1081" s="1" t="s">
        <v>53</v>
      </c>
      <c r="C1081" s="1">
        <v>2</v>
      </c>
      <c r="D1081" s="1">
        <v>55500</v>
      </c>
      <c r="E1081" s="1">
        <v>55500</v>
      </c>
      <c r="F1081">
        <f t="shared" si="16"/>
        <v>0</v>
      </c>
    </row>
    <row r="1082" spans="1:6" x14ac:dyDescent="0.3">
      <c r="A1082" s="1" t="s">
        <v>926</v>
      </c>
      <c r="B1082" s="1" t="s">
        <v>49</v>
      </c>
      <c r="C1082" s="1">
        <v>2</v>
      </c>
      <c r="D1082" s="1">
        <v>28870</v>
      </c>
      <c r="E1082" s="1">
        <v>28870</v>
      </c>
      <c r="F1082">
        <f t="shared" si="16"/>
        <v>0</v>
      </c>
    </row>
    <row r="1083" spans="1:6" x14ac:dyDescent="0.3">
      <c r="A1083" s="1" t="s">
        <v>927</v>
      </c>
      <c r="B1083" s="1" t="s">
        <v>9</v>
      </c>
      <c r="C1083" s="1">
        <v>2</v>
      </c>
      <c r="D1083" s="1">
        <v>52494</v>
      </c>
      <c r="E1083" s="1">
        <v>52494</v>
      </c>
      <c r="F1083">
        <f t="shared" si="16"/>
        <v>0</v>
      </c>
    </row>
    <row r="1084" spans="1:6" x14ac:dyDescent="0.3">
      <c r="A1084" s="1" t="s">
        <v>930</v>
      </c>
      <c r="B1084" s="1" t="s">
        <v>53</v>
      </c>
      <c r="C1084" s="1">
        <v>2</v>
      </c>
      <c r="D1084" s="1">
        <v>37188</v>
      </c>
      <c r="E1084" s="1">
        <v>37188</v>
      </c>
      <c r="F1084">
        <f t="shared" si="16"/>
        <v>0</v>
      </c>
    </row>
    <row r="1085" spans="1:6" x14ac:dyDescent="0.3">
      <c r="A1085" s="1" t="s">
        <v>933</v>
      </c>
      <c r="B1085" s="1" t="s">
        <v>69</v>
      </c>
      <c r="C1085" s="1">
        <v>2</v>
      </c>
      <c r="D1085" s="1">
        <v>31274</v>
      </c>
      <c r="E1085" s="1">
        <v>31274</v>
      </c>
      <c r="F1085">
        <f t="shared" si="16"/>
        <v>0</v>
      </c>
    </row>
    <row r="1086" spans="1:6" x14ac:dyDescent="0.3">
      <c r="A1086" s="1" t="s">
        <v>945</v>
      </c>
      <c r="B1086" s="1" t="s">
        <v>22</v>
      </c>
      <c r="C1086" s="1">
        <v>2</v>
      </c>
      <c r="D1086" s="1">
        <v>48530</v>
      </c>
      <c r="E1086" s="1">
        <v>48530</v>
      </c>
      <c r="F1086">
        <f t="shared" si="16"/>
        <v>0</v>
      </c>
    </row>
    <row r="1087" spans="1:6" x14ac:dyDescent="0.3">
      <c r="A1087" s="1" t="s">
        <v>946</v>
      </c>
      <c r="B1087" s="1" t="s">
        <v>67</v>
      </c>
      <c r="C1087" s="1">
        <v>2</v>
      </c>
      <c r="D1087" s="1">
        <v>49418</v>
      </c>
      <c r="E1087" s="1">
        <v>49418</v>
      </c>
      <c r="F1087">
        <f t="shared" si="16"/>
        <v>0</v>
      </c>
    </row>
    <row r="1088" spans="1:6" x14ac:dyDescent="0.3">
      <c r="A1088" s="1" t="s">
        <v>948</v>
      </c>
      <c r="B1088" s="1" t="s">
        <v>84</v>
      </c>
      <c r="C1088" s="1">
        <v>2</v>
      </c>
      <c r="D1088" s="1">
        <v>29152</v>
      </c>
      <c r="E1088" s="1">
        <v>29152</v>
      </c>
      <c r="F1088">
        <f t="shared" si="16"/>
        <v>0</v>
      </c>
    </row>
    <row r="1089" spans="1:6" x14ac:dyDescent="0.3">
      <c r="A1089" s="1" t="s">
        <v>950</v>
      </c>
      <c r="B1089" s="1" t="s">
        <v>22</v>
      </c>
      <c r="C1089" s="1">
        <v>2</v>
      </c>
      <c r="D1089" s="1">
        <v>43116</v>
      </c>
      <c r="E1089" s="1">
        <v>43116</v>
      </c>
      <c r="F1089">
        <f t="shared" si="16"/>
        <v>0</v>
      </c>
    </row>
    <row r="1090" spans="1:6" x14ac:dyDescent="0.3">
      <c r="A1090" s="1" t="s">
        <v>951</v>
      </c>
      <c r="B1090" s="1" t="s">
        <v>51</v>
      </c>
      <c r="C1090" s="1">
        <v>2</v>
      </c>
      <c r="D1090" s="1">
        <v>34760</v>
      </c>
      <c r="E1090" s="1">
        <v>34760</v>
      </c>
      <c r="F1090">
        <f t="shared" si="16"/>
        <v>0</v>
      </c>
    </row>
    <row r="1091" spans="1:6" x14ac:dyDescent="0.3">
      <c r="A1091" s="1" t="s">
        <v>952</v>
      </c>
      <c r="B1091" s="1" t="s">
        <v>53</v>
      </c>
      <c r="C1091" s="1">
        <v>2</v>
      </c>
      <c r="D1091" s="1">
        <v>28480</v>
      </c>
      <c r="E1091" s="1">
        <v>28480</v>
      </c>
      <c r="F1091">
        <f t="shared" ref="F1091:F1153" si="17">D1091-E1091</f>
        <v>0</v>
      </c>
    </row>
    <row r="1092" spans="1:6" x14ac:dyDescent="0.3">
      <c r="A1092" s="1" t="s">
        <v>953</v>
      </c>
      <c r="B1092" s="1" t="s">
        <v>13</v>
      </c>
      <c r="C1092" s="1">
        <v>2</v>
      </c>
      <c r="D1092" s="1">
        <v>21490</v>
      </c>
      <c r="E1092" s="1">
        <v>21490</v>
      </c>
      <c r="F1092">
        <f t="shared" si="17"/>
        <v>0</v>
      </c>
    </row>
    <row r="1093" spans="1:6" x14ac:dyDescent="0.3">
      <c r="A1093" s="1" t="s">
        <v>954</v>
      </c>
      <c r="B1093" s="1" t="s">
        <v>9</v>
      </c>
      <c r="C1093" s="1">
        <v>2</v>
      </c>
      <c r="D1093" s="1">
        <v>20750</v>
      </c>
      <c r="E1093" s="1">
        <v>20750</v>
      </c>
      <c r="F1093">
        <f t="shared" si="17"/>
        <v>0</v>
      </c>
    </row>
    <row r="1094" spans="1:6" x14ac:dyDescent="0.3">
      <c r="A1094" s="1" t="s">
        <v>956</v>
      </c>
      <c r="B1094" s="1" t="s">
        <v>67</v>
      </c>
      <c r="C1094" s="1">
        <v>2</v>
      </c>
      <c r="D1094" s="1">
        <v>26898</v>
      </c>
      <c r="E1094" s="1">
        <v>26898</v>
      </c>
      <c r="F1094">
        <f t="shared" si="17"/>
        <v>0</v>
      </c>
    </row>
    <row r="1095" spans="1:6" x14ac:dyDescent="0.3">
      <c r="A1095" s="1" t="s">
        <v>957</v>
      </c>
      <c r="B1095" s="1" t="s">
        <v>38</v>
      </c>
      <c r="C1095" s="1">
        <v>2</v>
      </c>
      <c r="D1095" s="1">
        <v>34180</v>
      </c>
      <c r="E1095" s="1">
        <v>34180</v>
      </c>
      <c r="F1095">
        <f t="shared" si="17"/>
        <v>0</v>
      </c>
    </row>
    <row r="1096" spans="1:6" x14ac:dyDescent="0.3">
      <c r="A1096" s="1" t="s">
        <v>958</v>
      </c>
      <c r="B1096" s="1" t="s">
        <v>61</v>
      </c>
      <c r="C1096" s="1">
        <v>2</v>
      </c>
      <c r="D1096" s="1">
        <v>33325</v>
      </c>
      <c r="E1096" s="1">
        <v>33325</v>
      </c>
      <c r="F1096">
        <f t="shared" si="17"/>
        <v>0</v>
      </c>
    </row>
    <row r="1097" spans="1:6" x14ac:dyDescent="0.3">
      <c r="A1097" s="1" t="s">
        <v>959</v>
      </c>
      <c r="B1097" s="1" t="s">
        <v>19</v>
      </c>
      <c r="C1097" s="1">
        <v>2</v>
      </c>
      <c r="D1097" s="1">
        <v>61370</v>
      </c>
      <c r="E1097" s="1">
        <v>61370</v>
      </c>
      <c r="F1097">
        <f t="shared" si="17"/>
        <v>0</v>
      </c>
    </row>
    <row r="1098" spans="1:6" x14ac:dyDescent="0.3">
      <c r="A1098" s="1" t="s">
        <v>960</v>
      </c>
      <c r="B1098" s="1" t="s">
        <v>5</v>
      </c>
      <c r="C1098" s="1">
        <v>2</v>
      </c>
      <c r="D1098" s="1">
        <v>47392</v>
      </c>
      <c r="E1098" s="1">
        <v>47392</v>
      </c>
      <c r="F1098">
        <f t="shared" si="17"/>
        <v>0</v>
      </c>
    </row>
    <row r="1099" spans="1:6" x14ac:dyDescent="0.3">
      <c r="A1099" s="1" t="s">
        <v>961</v>
      </c>
      <c r="B1099" s="1" t="s">
        <v>34</v>
      </c>
      <c r="C1099" s="1">
        <v>2</v>
      </c>
      <c r="D1099" s="1">
        <v>25110</v>
      </c>
      <c r="E1099" s="1">
        <v>25110</v>
      </c>
      <c r="F1099">
        <f t="shared" si="17"/>
        <v>0</v>
      </c>
    </row>
    <row r="1100" spans="1:6" x14ac:dyDescent="0.3">
      <c r="A1100" s="1" t="s">
        <v>963</v>
      </c>
      <c r="B1100" s="1" t="s">
        <v>13</v>
      </c>
      <c r="C1100" s="1">
        <v>2</v>
      </c>
      <c r="D1100" s="1">
        <v>22852</v>
      </c>
      <c r="E1100" s="1">
        <v>22852</v>
      </c>
      <c r="F1100">
        <f t="shared" si="17"/>
        <v>0</v>
      </c>
    </row>
    <row r="1101" spans="1:6" x14ac:dyDescent="0.3">
      <c r="A1101" s="1" t="s">
        <v>965</v>
      </c>
      <c r="B1101" s="1" t="s">
        <v>32</v>
      </c>
      <c r="C1101" s="1">
        <v>2</v>
      </c>
      <c r="D1101" s="1">
        <v>63000</v>
      </c>
      <c r="E1101" s="1">
        <v>63000</v>
      </c>
      <c r="F1101">
        <f t="shared" si="17"/>
        <v>0</v>
      </c>
    </row>
    <row r="1102" spans="1:6" x14ac:dyDescent="0.3">
      <c r="A1102" s="1" t="s">
        <v>966</v>
      </c>
      <c r="B1102" s="1" t="s">
        <v>292</v>
      </c>
      <c r="C1102" s="1">
        <v>2</v>
      </c>
      <c r="D1102" s="1">
        <v>60814</v>
      </c>
      <c r="E1102" s="1">
        <v>60814</v>
      </c>
      <c r="F1102">
        <f t="shared" si="17"/>
        <v>0</v>
      </c>
    </row>
    <row r="1103" spans="1:6" x14ac:dyDescent="0.3">
      <c r="A1103" s="1" t="s">
        <v>967</v>
      </c>
      <c r="B1103" s="1" t="s">
        <v>67</v>
      </c>
      <c r="C1103" s="1">
        <v>2</v>
      </c>
      <c r="D1103" s="1">
        <v>26510</v>
      </c>
      <c r="E1103" s="1">
        <v>26510</v>
      </c>
      <c r="F1103">
        <f t="shared" si="17"/>
        <v>0</v>
      </c>
    </row>
    <row r="1104" spans="1:6" x14ac:dyDescent="0.3">
      <c r="A1104" s="1" t="s">
        <v>968</v>
      </c>
      <c r="B1104" s="1" t="s">
        <v>15</v>
      </c>
      <c r="C1104" s="1">
        <v>2</v>
      </c>
      <c r="D1104" s="1">
        <v>22614</v>
      </c>
      <c r="E1104" s="1">
        <v>22614</v>
      </c>
      <c r="F1104">
        <f t="shared" si="17"/>
        <v>0</v>
      </c>
    </row>
    <row r="1105" spans="1:6" x14ac:dyDescent="0.3">
      <c r="A1105" s="1" t="s">
        <v>969</v>
      </c>
      <c r="B1105" s="1" t="s">
        <v>9</v>
      </c>
      <c r="C1105" s="1">
        <v>2</v>
      </c>
      <c r="D1105" s="1">
        <v>61659</v>
      </c>
      <c r="E1105" s="1">
        <v>61659</v>
      </c>
      <c r="F1105">
        <f t="shared" si="17"/>
        <v>0</v>
      </c>
    </row>
    <row r="1106" spans="1:6" x14ac:dyDescent="0.3">
      <c r="A1106" s="1" t="s">
        <v>970</v>
      </c>
      <c r="B1106" s="1" t="s">
        <v>67</v>
      </c>
      <c r="C1106" s="1">
        <v>2</v>
      </c>
      <c r="D1106" s="1">
        <v>35510</v>
      </c>
      <c r="E1106" s="1">
        <v>35510</v>
      </c>
      <c r="F1106">
        <f t="shared" si="17"/>
        <v>0</v>
      </c>
    </row>
    <row r="1107" spans="1:6" x14ac:dyDescent="0.3">
      <c r="A1107" s="1" t="s">
        <v>971</v>
      </c>
      <c r="B1107" s="1" t="s">
        <v>84</v>
      </c>
      <c r="C1107" s="1">
        <v>2</v>
      </c>
      <c r="D1107" s="1">
        <v>12640</v>
      </c>
      <c r="E1107" s="1">
        <v>12640</v>
      </c>
      <c r="F1107">
        <f t="shared" si="17"/>
        <v>0</v>
      </c>
    </row>
    <row r="1108" spans="1:6" x14ac:dyDescent="0.3">
      <c r="A1108" s="1" t="s">
        <v>986</v>
      </c>
      <c r="B1108" s="1" t="s">
        <v>19</v>
      </c>
      <c r="C1108" s="1">
        <v>2</v>
      </c>
      <c r="D1108" s="1">
        <v>35760</v>
      </c>
      <c r="E1108" s="1">
        <v>35760</v>
      </c>
      <c r="F1108">
        <f t="shared" si="17"/>
        <v>0</v>
      </c>
    </row>
    <row r="1109" spans="1:6" x14ac:dyDescent="0.3">
      <c r="A1109" s="1" t="s">
        <v>1000</v>
      </c>
      <c r="B1109" s="1" t="s">
        <v>111</v>
      </c>
      <c r="C1109" s="1">
        <v>2</v>
      </c>
      <c r="D1109" s="1">
        <v>31350</v>
      </c>
      <c r="E1109" s="1">
        <v>31350</v>
      </c>
      <c r="F1109">
        <f t="shared" si="17"/>
        <v>0</v>
      </c>
    </row>
    <row r="1110" spans="1:6" x14ac:dyDescent="0.3">
      <c r="A1110" s="1" t="s">
        <v>1001</v>
      </c>
      <c r="B1110" s="1" t="s">
        <v>61</v>
      </c>
      <c r="C1110" s="1">
        <v>2</v>
      </c>
      <c r="D1110" s="1">
        <v>62241</v>
      </c>
      <c r="E1110" s="1">
        <v>62241</v>
      </c>
      <c r="F1110">
        <f t="shared" si="17"/>
        <v>0</v>
      </c>
    </row>
    <row r="1111" spans="1:6" x14ac:dyDescent="0.3">
      <c r="A1111" s="1" t="s">
        <v>1009</v>
      </c>
      <c r="B1111" s="1" t="s">
        <v>5</v>
      </c>
      <c r="C1111" s="1">
        <v>2</v>
      </c>
      <c r="D1111" s="1">
        <v>46864</v>
      </c>
      <c r="E1111" s="1">
        <v>46864</v>
      </c>
      <c r="F1111">
        <f t="shared" si="17"/>
        <v>0</v>
      </c>
    </row>
    <row r="1112" spans="1:6" x14ac:dyDescent="0.3">
      <c r="A1112" s="1" t="s">
        <v>1010</v>
      </c>
      <c r="B1112" s="1" t="s">
        <v>53</v>
      </c>
      <c r="C1112" s="1">
        <v>2</v>
      </c>
      <c r="D1112" s="1">
        <v>44890</v>
      </c>
      <c r="E1112" s="1">
        <v>44890</v>
      </c>
      <c r="F1112">
        <f t="shared" si="17"/>
        <v>0</v>
      </c>
    </row>
    <row r="1113" spans="1:6" x14ac:dyDescent="0.3">
      <c r="A1113" s="1" t="s">
        <v>1012</v>
      </c>
      <c r="B1113" s="1" t="s">
        <v>7</v>
      </c>
      <c r="C1113" s="1">
        <v>2</v>
      </c>
      <c r="D1113" s="1">
        <v>54819</v>
      </c>
      <c r="E1113" s="1">
        <v>54819</v>
      </c>
      <c r="F1113">
        <f t="shared" si="17"/>
        <v>0</v>
      </c>
    </row>
    <row r="1114" spans="1:6" x14ac:dyDescent="0.3">
      <c r="A1114" s="1" t="s">
        <v>1013</v>
      </c>
      <c r="B1114" s="1" t="s">
        <v>11</v>
      </c>
      <c r="C1114" s="1">
        <v>2</v>
      </c>
      <c r="D1114" s="1">
        <v>30154</v>
      </c>
      <c r="E1114" s="1">
        <v>30154</v>
      </c>
      <c r="F1114">
        <f t="shared" si="17"/>
        <v>0</v>
      </c>
    </row>
    <row r="1115" spans="1:6" x14ac:dyDescent="0.3">
      <c r="A1115" s="1" t="s">
        <v>1014</v>
      </c>
      <c r="B1115" s="1" t="s">
        <v>139</v>
      </c>
      <c r="C1115" s="1">
        <v>2</v>
      </c>
      <c r="D1115" s="1">
        <v>36010</v>
      </c>
      <c r="E1115" s="1">
        <v>36010</v>
      </c>
      <c r="F1115">
        <f t="shared" si="17"/>
        <v>0</v>
      </c>
    </row>
    <row r="1116" spans="1:6" x14ac:dyDescent="0.3">
      <c r="A1116" s="1" t="s">
        <v>1015</v>
      </c>
      <c r="B1116" s="1" t="s">
        <v>38</v>
      </c>
      <c r="C1116" s="1">
        <v>2</v>
      </c>
      <c r="D1116" s="1">
        <v>39806</v>
      </c>
      <c r="E1116" s="1">
        <v>39806</v>
      </c>
      <c r="F1116">
        <f t="shared" si="17"/>
        <v>0</v>
      </c>
    </row>
    <row r="1117" spans="1:6" x14ac:dyDescent="0.3">
      <c r="A1117" s="1" t="s">
        <v>1019</v>
      </c>
      <c r="B1117" s="1" t="s">
        <v>19</v>
      </c>
      <c r="C1117" s="1">
        <v>2</v>
      </c>
      <c r="D1117" s="1">
        <v>44885</v>
      </c>
      <c r="E1117" s="1">
        <v>44885</v>
      </c>
      <c r="F1117">
        <f t="shared" si="17"/>
        <v>0</v>
      </c>
    </row>
    <row r="1118" spans="1:6" x14ac:dyDescent="0.3">
      <c r="A1118" s="1" t="s">
        <v>1031</v>
      </c>
      <c r="B1118" s="1" t="s">
        <v>38</v>
      </c>
      <c r="C1118" s="1">
        <v>2</v>
      </c>
      <c r="D1118" s="1">
        <v>33520</v>
      </c>
      <c r="E1118" s="1">
        <v>33520</v>
      </c>
      <c r="F1118">
        <f t="shared" si="17"/>
        <v>0</v>
      </c>
    </row>
    <row r="1119" spans="1:6" x14ac:dyDescent="0.3">
      <c r="A1119" s="1" t="s">
        <v>1035</v>
      </c>
      <c r="B1119" s="1" t="s">
        <v>49</v>
      </c>
      <c r="C1119" s="1">
        <v>2</v>
      </c>
      <c r="D1119" s="1">
        <v>45850</v>
      </c>
      <c r="E1119" s="1">
        <v>45850</v>
      </c>
      <c r="F1119">
        <f t="shared" si="17"/>
        <v>0</v>
      </c>
    </row>
    <row r="1120" spans="1:6" x14ac:dyDescent="0.3">
      <c r="A1120" s="1" t="s">
        <v>1039</v>
      </c>
      <c r="B1120" s="1" t="s">
        <v>125</v>
      </c>
      <c r="C1120" s="1">
        <v>2</v>
      </c>
      <c r="D1120" s="1">
        <v>33500</v>
      </c>
      <c r="E1120" s="1">
        <v>33500</v>
      </c>
      <c r="F1120">
        <f t="shared" si="17"/>
        <v>0</v>
      </c>
    </row>
    <row r="1121" spans="1:6" x14ac:dyDescent="0.3">
      <c r="A1121" s="1" t="s">
        <v>1045</v>
      </c>
      <c r="B1121" s="1" t="s">
        <v>290</v>
      </c>
      <c r="C1121" s="1">
        <v>2</v>
      </c>
      <c r="D1121" s="1">
        <v>20290</v>
      </c>
      <c r="E1121" s="1">
        <v>20290</v>
      </c>
      <c r="F1121">
        <f t="shared" si="17"/>
        <v>0</v>
      </c>
    </row>
    <row r="1122" spans="1:6" x14ac:dyDescent="0.3">
      <c r="A1122" s="1" t="s">
        <v>1046</v>
      </c>
      <c r="B1122" s="1" t="s">
        <v>5</v>
      </c>
      <c r="C1122" s="1">
        <v>2</v>
      </c>
      <c r="D1122" s="1">
        <v>31500</v>
      </c>
      <c r="E1122" s="1">
        <v>31500</v>
      </c>
      <c r="F1122">
        <f t="shared" si="17"/>
        <v>0</v>
      </c>
    </row>
    <row r="1123" spans="1:6" x14ac:dyDescent="0.3">
      <c r="A1123" s="1" t="s">
        <v>1052</v>
      </c>
      <c r="B1123" s="1" t="s">
        <v>49</v>
      </c>
      <c r="C1123" s="1">
        <v>2</v>
      </c>
      <c r="D1123" s="1">
        <v>12480</v>
      </c>
      <c r="E1123" s="1">
        <v>12480</v>
      </c>
      <c r="F1123">
        <f t="shared" si="17"/>
        <v>0</v>
      </c>
    </row>
    <row r="1124" spans="1:6" x14ac:dyDescent="0.3">
      <c r="A1124" s="1" t="s">
        <v>1058</v>
      </c>
      <c r="B1124" s="1" t="s">
        <v>69</v>
      </c>
      <c r="C1124" s="1">
        <v>2</v>
      </c>
      <c r="D1124" s="1">
        <v>54760</v>
      </c>
      <c r="E1124" s="1">
        <v>54760</v>
      </c>
      <c r="F1124">
        <f t="shared" si="17"/>
        <v>0</v>
      </c>
    </row>
    <row r="1125" spans="1:6" x14ac:dyDescent="0.3">
      <c r="A1125" s="1" t="s">
        <v>1070</v>
      </c>
      <c r="B1125" s="1" t="s">
        <v>15</v>
      </c>
      <c r="C1125" s="1">
        <v>2</v>
      </c>
      <c r="D1125" s="1">
        <v>24855</v>
      </c>
      <c r="E1125" s="1">
        <v>24855</v>
      </c>
      <c r="F1125">
        <f t="shared" si="17"/>
        <v>0</v>
      </c>
    </row>
    <row r="1126" spans="1:6" x14ac:dyDescent="0.3">
      <c r="A1126" s="1" t="s">
        <v>1072</v>
      </c>
      <c r="B1126" s="1" t="s">
        <v>43</v>
      </c>
      <c r="C1126" s="1">
        <v>2</v>
      </c>
      <c r="D1126" s="1">
        <v>22618</v>
      </c>
      <c r="E1126" s="1">
        <v>22618</v>
      </c>
      <c r="F1126">
        <f t="shared" si="17"/>
        <v>0</v>
      </c>
    </row>
    <row r="1127" spans="1:6" x14ac:dyDescent="0.3">
      <c r="A1127" s="1" t="s">
        <v>1073</v>
      </c>
      <c r="B1127" s="1" t="s">
        <v>53</v>
      </c>
      <c r="C1127" s="1">
        <v>2</v>
      </c>
      <c r="D1127" s="1">
        <v>33400</v>
      </c>
      <c r="E1127" s="1">
        <v>33400</v>
      </c>
      <c r="F1127">
        <f t="shared" si="17"/>
        <v>0</v>
      </c>
    </row>
    <row r="1128" spans="1:6" x14ac:dyDescent="0.3">
      <c r="A1128" s="1" t="s">
        <v>1079</v>
      </c>
      <c r="B1128" s="1" t="s">
        <v>84</v>
      </c>
      <c r="C1128" s="1">
        <v>2</v>
      </c>
      <c r="D1128" s="1">
        <v>39820</v>
      </c>
      <c r="E1128" s="1">
        <v>39820</v>
      </c>
      <c r="F1128">
        <f t="shared" si="17"/>
        <v>0</v>
      </c>
    </row>
    <row r="1129" spans="1:6" x14ac:dyDescent="0.3">
      <c r="A1129" s="1" t="s">
        <v>1081</v>
      </c>
      <c r="B1129" s="1" t="s">
        <v>19</v>
      </c>
      <c r="C1129" s="1">
        <v>2</v>
      </c>
      <c r="D1129" s="1">
        <v>42898</v>
      </c>
      <c r="E1129" s="1">
        <v>42898</v>
      </c>
      <c r="F1129">
        <f t="shared" si="17"/>
        <v>0</v>
      </c>
    </row>
    <row r="1130" spans="1:6" x14ac:dyDescent="0.3">
      <c r="A1130" s="1" t="s">
        <v>1098</v>
      </c>
      <c r="B1130" s="1" t="s">
        <v>58</v>
      </c>
      <c r="C1130" s="1">
        <v>2</v>
      </c>
      <c r="D1130" s="1">
        <v>34180</v>
      </c>
      <c r="E1130" s="1">
        <v>34180</v>
      </c>
      <c r="F1130">
        <f t="shared" si="17"/>
        <v>0</v>
      </c>
    </row>
    <row r="1131" spans="1:6" x14ac:dyDescent="0.3">
      <c r="A1131" s="1" t="s">
        <v>1099</v>
      </c>
      <c r="B1131" s="1" t="s">
        <v>38</v>
      </c>
      <c r="C1131" s="1">
        <v>2</v>
      </c>
      <c r="D1131" s="1">
        <v>58843</v>
      </c>
      <c r="E1131" s="1">
        <v>58843</v>
      </c>
      <c r="F1131">
        <f t="shared" si="17"/>
        <v>0</v>
      </c>
    </row>
    <row r="1132" spans="1:6" x14ac:dyDescent="0.3">
      <c r="A1132" s="1" t="s">
        <v>1102</v>
      </c>
      <c r="B1132" s="1" t="s">
        <v>22</v>
      </c>
      <c r="C1132" s="1">
        <v>2</v>
      </c>
      <c r="D1132" s="1">
        <v>61710</v>
      </c>
      <c r="E1132" s="1">
        <v>61710</v>
      </c>
      <c r="F1132">
        <f t="shared" si="17"/>
        <v>0</v>
      </c>
    </row>
    <row r="1133" spans="1:6" x14ac:dyDescent="0.3">
      <c r="A1133" s="1" t="s">
        <v>1103</v>
      </c>
      <c r="B1133" s="1" t="s">
        <v>51</v>
      </c>
      <c r="C1133" s="1">
        <v>2</v>
      </c>
      <c r="D1133" s="1">
        <v>22650</v>
      </c>
      <c r="E1133" s="1">
        <v>22650</v>
      </c>
      <c r="F1133">
        <f t="shared" si="17"/>
        <v>0</v>
      </c>
    </row>
    <row r="1134" spans="1:6" x14ac:dyDescent="0.3">
      <c r="A1134" s="1" t="s">
        <v>1108</v>
      </c>
      <c r="B1134" s="1" t="s">
        <v>317</v>
      </c>
      <c r="C1134" s="1">
        <v>2</v>
      </c>
      <c r="D1134" s="1">
        <v>49864</v>
      </c>
      <c r="E1134" s="1">
        <v>49864</v>
      </c>
      <c r="F1134">
        <f t="shared" si="17"/>
        <v>0</v>
      </c>
    </row>
    <row r="1135" spans="1:6" x14ac:dyDescent="0.3">
      <c r="A1135" s="1" t="s">
        <v>1109</v>
      </c>
      <c r="B1135" s="1" t="s">
        <v>195</v>
      </c>
      <c r="C1135" s="1">
        <v>2</v>
      </c>
      <c r="D1135" s="1">
        <v>55670</v>
      </c>
      <c r="E1135" s="1">
        <v>55670</v>
      </c>
      <c r="F1135">
        <f t="shared" si="17"/>
        <v>0</v>
      </c>
    </row>
    <row r="1136" spans="1:6" x14ac:dyDescent="0.3">
      <c r="A1136" s="1" t="s">
        <v>1110</v>
      </c>
      <c r="B1136" s="1" t="s">
        <v>49</v>
      </c>
      <c r="C1136" s="1">
        <v>2</v>
      </c>
      <c r="D1136" s="1">
        <v>54066</v>
      </c>
      <c r="E1136" s="1">
        <v>54066</v>
      </c>
      <c r="F1136">
        <f t="shared" si="17"/>
        <v>0</v>
      </c>
    </row>
    <row r="1137" spans="1:6" x14ac:dyDescent="0.3">
      <c r="A1137" s="1" t="s">
        <v>1112</v>
      </c>
      <c r="B1137" s="1" t="s">
        <v>125</v>
      </c>
      <c r="C1137" s="1">
        <v>2</v>
      </c>
      <c r="D1137" s="1">
        <v>58570</v>
      </c>
      <c r="E1137" s="1">
        <v>58570</v>
      </c>
      <c r="F1137">
        <f t="shared" si="17"/>
        <v>0</v>
      </c>
    </row>
    <row r="1138" spans="1:6" x14ac:dyDescent="0.3">
      <c r="A1138" s="1" t="s">
        <v>1113</v>
      </c>
      <c r="B1138" s="1" t="s">
        <v>9</v>
      </c>
      <c r="C1138" s="1">
        <v>2</v>
      </c>
      <c r="D1138" s="1">
        <v>59378</v>
      </c>
      <c r="E1138" s="1">
        <v>59378</v>
      </c>
      <c r="F1138">
        <f t="shared" si="17"/>
        <v>0</v>
      </c>
    </row>
    <row r="1139" spans="1:6" x14ac:dyDescent="0.3">
      <c r="A1139" s="1" t="s">
        <v>1114</v>
      </c>
      <c r="B1139" s="1" t="s">
        <v>38</v>
      </c>
      <c r="C1139" s="1">
        <v>2</v>
      </c>
      <c r="D1139" s="1">
        <v>33390</v>
      </c>
      <c r="E1139" s="1">
        <v>33390</v>
      </c>
      <c r="F1139">
        <f t="shared" si="17"/>
        <v>0</v>
      </c>
    </row>
    <row r="1140" spans="1:6" x14ac:dyDescent="0.3">
      <c r="A1140" s="1" t="s">
        <v>1115</v>
      </c>
      <c r="B1140" s="1" t="s">
        <v>49</v>
      </c>
      <c r="C1140" s="1">
        <v>2</v>
      </c>
      <c r="D1140" s="1">
        <v>52864</v>
      </c>
      <c r="E1140" s="1">
        <v>52864</v>
      </c>
      <c r="F1140">
        <f t="shared" si="17"/>
        <v>0</v>
      </c>
    </row>
    <row r="1141" spans="1:6" x14ac:dyDescent="0.3">
      <c r="A1141" s="1" t="s">
        <v>1116</v>
      </c>
      <c r="B1141" s="1" t="s">
        <v>49</v>
      </c>
      <c r="C1141" s="1">
        <v>2</v>
      </c>
      <c r="D1141" s="1">
        <v>53472</v>
      </c>
      <c r="E1141" s="1">
        <v>53472</v>
      </c>
      <c r="F1141">
        <f t="shared" si="17"/>
        <v>0</v>
      </c>
    </row>
    <row r="1142" spans="1:6" x14ac:dyDescent="0.3">
      <c r="A1142" s="1" t="s">
        <v>1117</v>
      </c>
      <c r="B1142" s="1" t="s">
        <v>22</v>
      </c>
      <c r="C1142" s="1">
        <v>2</v>
      </c>
      <c r="D1142" s="1">
        <v>48462</v>
      </c>
      <c r="E1142" s="1">
        <v>48462</v>
      </c>
      <c r="F1142">
        <f t="shared" si="17"/>
        <v>0</v>
      </c>
    </row>
    <row r="1143" spans="1:6" x14ac:dyDescent="0.3">
      <c r="A1143" s="1" t="s">
        <v>1118</v>
      </c>
      <c r="B1143" s="1" t="s">
        <v>63</v>
      </c>
      <c r="C1143" s="1">
        <v>2</v>
      </c>
      <c r="D1143" s="1">
        <v>19900</v>
      </c>
      <c r="E1143" s="1">
        <v>19900</v>
      </c>
      <c r="F1143">
        <f t="shared" si="17"/>
        <v>0</v>
      </c>
    </row>
    <row r="1144" spans="1:6" x14ac:dyDescent="0.3">
      <c r="A1144" s="1" t="s">
        <v>1126</v>
      </c>
      <c r="B1144" s="1" t="s">
        <v>49</v>
      </c>
      <c r="C1144" s="1">
        <v>2</v>
      </c>
      <c r="D1144" s="1">
        <v>61503</v>
      </c>
      <c r="E1144" s="1">
        <v>61503</v>
      </c>
      <c r="F1144">
        <f t="shared" si="17"/>
        <v>0</v>
      </c>
    </row>
    <row r="1145" spans="1:6" x14ac:dyDescent="0.3">
      <c r="A1145" s="1" t="s">
        <v>1130</v>
      </c>
      <c r="B1145" s="1" t="s">
        <v>61</v>
      </c>
      <c r="C1145" s="1">
        <v>2</v>
      </c>
      <c r="D1145" s="1">
        <v>35000</v>
      </c>
      <c r="E1145" s="1">
        <v>35000</v>
      </c>
      <c r="F1145">
        <f t="shared" si="17"/>
        <v>0</v>
      </c>
    </row>
    <row r="1146" spans="1:6" x14ac:dyDescent="0.3">
      <c r="A1146" s="1" t="s">
        <v>1131</v>
      </c>
      <c r="B1146" s="1" t="s">
        <v>58</v>
      </c>
      <c r="C1146" s="1">
        <v>2</v>
      </c>
      <c r="D1146" s="1">
        <v>48329</v>
      </c>
      <c r="E1146" s="1">
        <v>48329</v>
      </c>
      <c r="F1146">
        <f t="shared" si="17"/>
        <v>0</v>
      </c>
    </row>
    <row r="1147" spans="1:6" x14ac:dyDescent="0.3">
      <c r="A1147" s="1" t="s">
        <v>1131</v>
      </c>
      <c r="B1147" s="1" t="s">
        <v>5</v>
      </c>
      <c r="C1147" s="1">
        <v>2</v>
      </c>
      <c r="D1147" s="1">
        <v>31560</v>
      </c>
      <c r="E1147" s="1">
        <v>31560</v>
      </c>
      <c r="F1147">
        <f t="shared" si="17"/>
        <v>0</v>
      </c>
    </row>
    <row r="1148" spans="1:6" x14ac:dyDescent="0.3">
      <c r="A1148" s="1" t="s">
        <v>1132</v>
      </c>
      <c r="B1148" s="1" t="s">
        <v>51</v>
      </c>
      <c r="C1148" s="1">
        <v>2</v>
      </c>
      <c r="D1148" s="1">
        <v>9875</v>
      </c>
      <c r="E1148" s="1">
        <v>9875</v>
      </c>
      <c r="F1148">
        <f t="shared" si="17"/>
        <v>0</v>
      </c>
    </row>
    <row r="1149" spans="1:6" x14ac:dyDescent="0.3">
      <c r="A1149" s="1" t="s">
        <v>1134</v>
      </c>
      <c r="B1149" s="1" t="s">
        <v>5</v>
      </c>
      <c r="C1149" s="1">
        <v>2</v>
      </c>
      <c r="D1149" s="1">
        <v>33100</v>
      </c>
      <c r="E1149" s="1">
        <v>33100</v>
      </c>
      <c r="F1149">
        <f t="shared" si="17"/>
        <v>0</v>
      </c>
    </row>
    <row r="1150" spans="1:6" x14ac:dyDescent="0.3">
      <c r="A1150" s="1" t="s">
        <v>1135</v>
      </c>
      <c r="B1150" s="1" t="s">
        <v>49</v>
      </c>
      <c r="C1150" s="1">
        <v>2</v>
      </c>
      <c r="D1150" s="1">
        <v>52352</v>
      </c>
      <c r="E1150" s="1">
        <v>52352</v>
      </c>
      <c r="F1150">
        <f t="shared" si="17"/>
        <v>0</v>
      </c>
    </row>
    <row r="1151" spans="1:6" x14ac:dyDescent="0.3">
      <c r="A1151" s="1" t="s">
        <v>1136</v>
      </c>
      <c r="B1151" s="1" t="s">
        <v>22</v>
      </c>
      <c r="C1151" s="1">
        <v>2</v>
      </c>
      <c r="D1151" s="1">
        <v>27500</v>
      </c>
      <c r="E1151" s="1">
        <v>27500</v>
      </c>
      <c r="F1151">
        <f t="shared" si="17"/>
        <v>0</v>
      </c>
    </row>
    <row r="1152" spans="1:6" x14ac:dyDescent="0.3">
      <c r="A1152" s="1" t="s">
        <v>1138</v>
      </c>
      <c r="B1152" s="1" t="s">
        <v>168</v>
      </c>
      <c r="C1152" s="1">
        <v>2</v>
      </c>
      <c r="D1152" s="1">
        <v>45673</v>
      </c>
      <c r="E1152" s="1">
        <v>45673</v>
      </c>
      <c r="F1152">
        <f t="shared" si="17"/>
        <v>0</v>
      </c>
    </row>
    <row r="1153" spans="1:6" x14ac:dyDescent="0.3">
      <c r="A1153" s="1" t="s">
        <v>1163</v>
      </c>
      <c r="B1153" s="1" t="s">
        <v>139</v>
      </c>
      <c r="C1153" s="1">
        <v>2</v>
      </c>
      <c r="D1153" s="1">
        <v>33609</v>
      </c>
      <c r="E1153" s="1">
        <v>33609</v>
      </c>
      <c r="F1153">
        <f t="shared" si="17"/>
        <v>0</v>
      </c>
    </row>
    <row r="1154" spans="1:6" x14ac:dyDescent="0.3">
      <c r="A1154" s="1" t="s">
        <v>1164</v>
      </c>
      <c r="B1154" s="1" t="s">
        <v>22</v>
      </c>
      <c r="C1154" s="1">
        <v>2</v>
      </c>
      <c r="D1154" s="1">
        <v>56600</v>
      </c>
      <c r="E1154" s="1">
        <v>56600</v>
      </c>
      <c r="F1154">
        <f t="shared" ref="F1154:F1209" si="18">D1154-E1154</f>
        <v>0</v>
      </c>
    </row>
    <row r="1155" spans="1:6" x14ac:dyDescent="0.3">
      <c r="A1155" s="1" t="s">
        <v>1166</v>
      </c>
      <c r="B1155" s="1" t="s">
        <v>9</v>
      </c>
      <c r="C1155" s="1">
        <v>2</v>
      </c>
      <c r="D1155" s="1">
        <v>24214</v>
      </c>
      <c r="E1155" s="1">
        <v>24214</v>
      </c>
      <c r="F1155">
        <f t="shared" si="18"/>
        <v>0</v>
      </c>
    </row>
    <row r="1156" spans="1:6" x14ac:dyDescent="0.3">
      <c r="A1156" s="1" t="s">
        <v>1169</v>
      </c>
      <c r="B1156" s="1" t="s">
        <v>38</v>
      </c>
      <c r="C1156" s="1">
        <v>2</v>
      </c>
      <c r="D1156" s="1">
        <v>44796</v>
      </c>
      <c r="E1156" s="1">
        <v>44796</v>
      </c>
      <c r="F1156">
        <f t="shared" si="18"/>
        <v>0</v>
      </c>
    </row>
    <row r="1157" spans="1:6" x14ac:dyDescent="0.3">
      <c r="A1157" s="1" t="s">
        <v>1170</v>
      </c>
      <c r="B1157" s="1" t="s">
        <v>67</v>
      </c>
      <c r="C1157" s="1">
        <v>2</v>
      </c>
      <c r="D1157" s="1">
        <v>56966</v>
      </c>
      <c r="E1157" s="1">
        <v>56966</v>
      </c>
      <c r="F1157">
        <f t="shared" si="18"/>
        <v>0</v>
      </c>
    </row>
    <row r="1158" spans="1:6" x14ac:dyDescent="0.3">
      <c r="A1158" s="1" t="s">
        <v>1171</v>
      </c>
      <c r="B1158" s="1" t="s">
        <v>49</v>
      </c>
      <c r="C1158" s="1">
        <v>2</v>
      </c>
      <c r="D1158" s="1">
        <v>37700</v>
      </c>
      <c r="E1158" s="1">
        <v>37700</v>
      </c>
      <c r="F1158">
        <f t="shared" si="18"/>
        <v>0</v>
      </c>
    </row>
    <row r="1159" spans="1:6" x14ac:dyDescent="0.3">
      <c r="A1159" s="1" t="s">
        <v>1172</v>
      </c>
      <c r="B1159" s="1" t="s">
        <v>9</v>
      </c>
      <c r="C1159" s="1">
        <v>2</v>
      </c>
      <c r="D1159" s="1">
        <v>62870</v>
      </c>
      <c r="E1159" s="1">
        <v>62870</v>
      </c>
      <c r="F1159">
        <f t="shared" si="18"/>
        <v>0</v>
      </c>
    </row>
    <row r="1160" spans="1:6" x14ac:dyDescent="0.3">
      <c r="A1160" s="1" t="s">
        <v>1173</v>
      </c>
      <c r="B1160" s="1" t="s">
        <v>22</v>
      </c>
      <c r="C1160" s="1">
        <v>2</v>
      </c>
      <c r="D1160" s="1">
        <v>59020</v>
      </c>
      <c r="E1160" s="1">
        <v>59020</v>
      </c>
      <c r="F1160">
        <f t="shared" si="18"/>
        <v>0</v>
      </c>
    </row>
    <row r="1161" spans="1:6" x14ac:dyDescent="0.3">
      <c r="A1161" s="1" t="s">
        <v>1178</v>
      </c>
      <c r="B1161" s="1" t="s">
        <v>125</v>
      </c>
      <c r="C1161" s="1">
        <v>2</v>
      </c>
      <c r="D1161" s="1">
        <v>13530</v>
      </c>
      <c r="E1161" s="1">
        <v>13530</v>
      </c>
      <c r="F1161">
        <f t="shared" si="18"/>
        <v>0</v>
      </c>
    </row>
    <row r="1162" spans="1:6" x14ac:dyDescent="0.3">
      <c r="A1162" s="1" t="s">
        <v>1179</v>
      </c>
      <c r="B1162" s="1" t="s">
        <v>125</v>
      </c>
      <c r="C1162" s="1">
        <v>2</v>
      </c>
      <c r="D1162" s="1">
        <v>36910</v>
      </c>
      <c r="E1162" s="1">
        <v>36910</v>
      </c>
      <c r="F1162">
        <f t="shared" si="18"/>
        <v>0</v>
      </c>
    </row>
    <row r="1163" spans="1:6" x14ac:dyDescent="0.3">
      <c r="A1163" s="1" t="s">
        <v>1180</v>
      </c>
      <c r="B1163" s="1" t="s">
        <v>30</v>
      </c>
      <c r="C1163" s="1">
        <v>2</v>
      </c>
      <c r="D1163" s="1">
        <v>29920</v>
      </c>
      <c r="E1163" s="1">
        <v>29920</v>
      </c>
      <c r="F1163">
        <f t="shared" si="18"/>
        <v>0</v>
      </c>
    </row>
    <row r="1164" spans="1:6" x14ac:dyDescent="0.3">
      <c r="A1164" s="1" t="s">
        <v>1181</v>
      </c>
      <c r="B1164" s="1" t="s">
        <v>9</v>
      </c>
      <c r="C1164" s="1">
        <v>2</v>
      </c>
      <c r="D1164" s="1">
        <v>50330</v>
      </c>
      <c r="E1164" s="1">
        <v>50330</v>
      </c>
      <c r="F1164">
        <f t="shared" si="18"/>
        <v>0</v>
      </c>
    </row>
    <row r="1165" spans="1:6" x14ac:dyDescent="0.3">
      <c r="A1165" s="1" t="s">
        <v>1182</v>
      </c>
      <c r="B1165" s="1" t="s">
        <v>43</v>
      </c>
      <c r="C1165" s="1">
        <v>2</v>
      </c>
      <c r="D1165" s="1">
        <v>59770</v>
      </c>
      <c r="E1165" s="1">
        <v>59770</v>
      </c>
      <c r="F1165">
        <f t="shared" si="18"/>
        <v>0</v>
      </c>
    </row>
    <row r="1166" spans="1:6" x14ac:dyDescent="0.3">
      <c r="A1166" s="1" t="s">
        <v>1183</v>
      </c>
      <c r="B1166" s="1" t="s">
        <v>195</v>
      </c>
      <c r="C1166" s="1">
        <v>2</v>
      </c>
      <c r="D1166" s="1">
        <v>30531</v>
      </c>
      <c r="E1166" s="1">
        <v>30531</v>
      </c>
      <c r="F1166">
        <f t="shared" si="18"/>
        <v>0</v>
      </c>
    </row>
    <row r="1167" spans="1:6" x14ac:dyDescent="0.3">
      <c r="A1167" s="1" t="s">
        <v>1184</v>
      </c>
      <c r="B1167" s="1" t="s">
        <v>53</v>
      </c>
      <c r="C1167" s="1">
        <v>2</v>
      </c>
      <c r="D1167" s="1">
        <v>32315</v>
      </c>
      <c r="E1167" s="1">
        <v>32315</v>
      </c>
      <c r="F1167">
        <f t="shared" si="18"/>
        <v>0</v>
      </c>
    </row>
    <row r="1168" spans="1:6" x14ac:dyDescent="0.3">
      <c r="A1168" s="1" t="s">
        <v>1185</v>
      </c>
      <c r="B1168" s="1" t="s">
        <v>139</v>
      </c>
      <c r="C1168" s="1">
        <v>2</v>
      </c>
      <c r="D1168" s="1">
        <v>47500</v>
      </c>
      <c r="E1168" s="1">
        <v>47500</v>
      </c>
      <c r="F1168">
        <f t="shared" si="18"/>
        <v>0</v>
      </c>
    </row>
    <row r="1169" spans="1:6" x14ac:dyDescent="0.3">
      <c r="A1169" s="1" t="s">
        <v>1187</v>
      </c>
      <c r="B1169" s="1" t="s">
        <v>22</v>
      </c>
      <c r="C1169" s="1">
        <v>2</v>
      </c>
      <c r="D1169" s="1">
        <v>50192</v>
      </c>
      <c r="E1169" s="1">
        <v>50192</v>
      </c>
      <c r="F1169">
        <f t="shared" si="18"/>
        <v>0</v>
      </c>
    </row>
    <row r="1170" spans="1:6" x14ac:dyDescent="0.3">
      <c r="A1170" s="1" t="s">
        <v>1188</v>
      </c>
      <c r="B1170" s="1" t="s">
        <v>125</v>
      </c>
      <c r="C1170" s="1">
        <v>2</v>
      </c>
      <c r="D1170" s="1">
        <v>59380</v>
      </c>
      <c r="E1170" s="1">
        <v>59380</v>
      </c>
      <c r="F1170">
        <f t="shared" si="18"/>
        <v>0</v>
      </c>
    </row>
    <row r="1171" spans="1:6" x14ac:dyDescent="0.3">
      <c r="A1171" s="1" t="s">
        <v>1189</v>
      </c>
      <c r="B1171" s="1" t="s">
        <v>119</v>
      </c>
      <c r="C1171" s="1">
        <v>2</v>
      </c>
      <c r="D1171" s="1">
        <v>49768</v>
      </c>
      <c r="E1171" s="1">
        <v>49768</v>
      </c>
      <c r="F1171">
        <f t="shared" si="18"/>
        <v>0</v>
      </c>
    </row>
    <row r="1172" spans="1:6" x14ac:dyDescent="0.3">
      <c r="A1172" s="1" t="s">
        <v>1191</v>
      </c>
      <c r="B1172" s="1" t="s">
        <v>71</v>
      </c>
      <c r="C1172" s="1">
        <v>2</v>
      </c>
      <c r="D1172" s="1">
        <v>58866</v>
      </c>
      <c r="E1172" s="1">
        <v>58866</v>
      </c>
      <c r="F1172">
        <f t="shared" si="18"/>
        <v>0</v>
      </c>
    </row>
    <row r="1173" spans="1:6" x14ac:dyDescent="0.3">
      <c r="A1173" s="1" t="s">
        <v>1192</v>
      </c>
      <c r="B1173" s="1" t="s">
        <v>5</v>
      </c>
      <c r="C1173" s="1">
        <v>2</v>
      </c>
      <c r="D1173" s="1">
        <v>22004</v>
      </c>
      <c r="E1173" s="1">
        <v>22004</v>
      </c>
      <c r="F1173">
        <f t="shared" si="18"/>
        <v>0</v>
      </c>
    </row>
    <row r="1174" spans="1:6" x14ac:dyDescent="0.3">
      <c r="A1174" s="1" t="s">
        <v>1195</v>
      </c>
      <c r="B1174" s="1" t="s">
        <v>22</v>
      </c>
      <c r="C1174" s="1">
        <v>2</v>
      </c>
      <c r="D1174" s="1">
        <v>27450</v>
      </c>
      <c r="E1174" s="1">
        <v>27450</v>
      </c>
      <c r="F1174">
        <f t="shared" si="18"/>
        <v>0</v>
      </c>
    </row>
    <row r="1175" spans="1:6" x14ac:dyDescent="0.3">
      <c r="A1175" s="1" t="s">
        <v>1196</v>
      </c>
      <c r="B1175" s="1" t="s">
        <v>71</v>
      </c>
      <c r="C1175" s="1">
        <v>2</v>
      </c>
      <c r="D1175" s="1">
        <v>28700</v>
      </c>
      <c r="E1175" s="1">
        <v>28700</v>
      </c>
      <c r="F1175">
        <f t="shared" si="18"/>
        <v>0</v>
      </c>
    </row>
    <row r="1176" spans="1:6" x14ac:dyDescent="0.3">
      <c r="A1176" s="1" t="s">
        <v>1197</v>
      </c>
      <c r="B1176" s="1" t="s">
        <v>32</v>
      </c>
      <c r="C1176" s="1">
        <v>2</v>
      </c>
      <c r="D1176" s="1">
        <v>60752</v>
      </c>
      <c r="E1176" s="1">
        <v>60752</v>
      </c>
      <c r="F1176">
        <f t="shared" si="18"/>
        <v>0</v>
      </c>
    </row>
    <row r="1177" spans="1:6" x14ac:dyDescent="0.3">
      <c r="A1177" s="1" t="s">
        <v>1198</v>
      </c>
      <c r="B1177" s="1" t="s">
        <v>32</v>
      </c>
      <c r="C1177" s="1">
        <v>2</v>
      </c>
      <c r="D1177" s="1">
        <v>37650</v>
      </c>
      <c r="E1177" s="1">
        <v>37650</v>
      </c>
      <c r="F1177">
        <f t="shared" si="18"/>
        <v>0</v>
      </c>
    </row>
    <row r="1178" spans="1:6" x14ac:dyDescent="0.3">
      <c r="A1178" s="1" t="s">
        <v>1199</v>
      </c>
      <c r="B1178" s="1" t="s">
        <v>19</v>
      </c>
      <c r="C1178" s="1">
        <v>2</v>
      </c>
      <c r="D1178" s="1">
        <v>62049</v>
      </c>
      <c r="E1178" s="1">
        <v>62049</v>
      </c>
      <c r="F1178">
        <f t="shared" si="18"/>
        <v>0</v>
      </c>
    </row>
    <row r="1179" spans="1:6" x14ac:dyDescent="0.3">
      <c r="A1179" s="1" t="s">
        <v>1212</v>
      </c>
      <c r="B1179" s="1" t="s">
        <v>32</v>
      </c>
      <c r="C1179" s="1">
        <v>2</v>
      </c>
      <c r="D1179" s="1">
        <v>40380</v>
      </c>
      <c r="E1179" s="1">
        <v>40380</v>
      </c>
      <c r="F1179">
        <f t="shared" si="18"/>
        <v>0</v>
      </c>
    </row>
    <row r="1180" spans="1:6" x14ac:dyDescent="0.3">
      <c r="A1180" s="1" t="s">
        <v>1217</v>
      </c>
      <c r="B1180" s="1" t="s">
        <v>128</v>
      </c>
      <c r="C1180" s="1">
        <v>2</v>
      </c>
      <c r="D1180" s="1">
        <v>39200</v>
      </c>
      <c r="E1180" s="1">
        <v>39200</v>
      </c>
      <c r="F1180">
        <f t="shared" si="18"/>
        <v>0</v>
      </c>
    </row>
    <row r="1181" spans="1:6" x14ac:dyDescent="0.3">
      <c r="A1181" s="1" t="s">
        <v>1217</v>
      </c>
      <c r="B1181" s="1" t="s">
        <v>22</v>
      </c>
      <c r="C1181" s="1">
        <v>2</v>
      </c>
      <c r="D1181" s="1">
        <v>38230</v>
      </c>
      <c r="E1181" s="1">
        <v>38230</v>
      </c>
      <c r="F1181">
        <f t="shared" si="18"/>
        <v>0</v>
      </c>
    </row>
    <row r="1182" spans="1:6" x14ac:dyDescent="0.3">
      <c r="A1182" s="1" t="s">
        <v>1218</v>
      </c>
      <c r="B1182" s="1" t="s">
        <v>49</v>
      </c>
      <c r="C1182" s="1">
        <v>2</v>
      </c>
      <c r="D1182" s="1">
        <v>48660</v>
      </c>
      <c r="E1182" s="1">
        <v>48660</v>
      </c>
      <c r="F1182">
        <f t="shared" si="18"/>
        <v>0</v>
      </c>
    </row>
    <row r="1183" spans="1:6" x14ac:dyDescent="0.3">
      <c r="A1183" s="1" t="s">
        <v>1219</v>
      </c>
      <c r="B1183" s="1" t="s">
        <v>61</v>
      </c>
      <c r="C1183" s="1">
        <v>2</v>
      </c>
      <c r="D1183" s="1">
        <v>40820</v>
      </c>
      <c r="E1183" s="1">
        <v>40820</v>
      </c>
      <c r="F1183">
        <f t="shared" si="18"/>
        <v>0</v>
      </c>
    </row>
    <row r="1184" spans="1:6" x14ac:dyDescent="0.3">
      <c r="A1184" s="1" t="s">
        <v>1220</v>
      </c>
      <c r="B1184" s="1" t="s">
        <v>32</v>
      </c>
      <c r="C1184" s="1">
        <v>2</v>
      </c>
      <c r="D1184" s="1">
        <v>58180</v>
      </c>
      <c r="E1184" s="1">
        <v>58180</v>
      </c>
      <c r="F1184">
        <f t="shared" si="18"/>
        <v>0</v>
      </c>
    </row>
    <row r="1185" spans="1:6" x14ac:dyDescent="0.3">
      <c r="A1185" s="1" t="s">
        <v>1221</v>
      </c>
      <c r="B1185" s="1" t="s">
        <v>195</v>
      </c>
      <c r="C1185" s="1">
        <v>2</v>
      </c>
      <c r="D1185" s="1">
        <v>55982</v>
      </c>
      <c r="E1185" s="1">
        <v>55982</v>
      </c>
      <c r="F1185">
        <f t="shared" si="18"/>
        <v>0</v>
      </c>
    </row>
    <row r="1186" spans="1:6" x14ac:dyDescent="0.3">
      <c r="A1186" s="1" t="s">
        <v>1222</v>
      </c>
      <c r="B1186" s="1" t="s">
        <v>49</v>
      </c>
      <c r="C1186" s="1">
        <v>2</v>
      </c>
      <c r="D1186" s="1">
        <v>49514</v>
      </c>
      <c r="E1186" s="1">
        <v>49514</v>
      </c>
      <c r="F1186">
        <f t="shared" si="18"/>
        <v>0</v>
      </c>
    </row>
    <row r="1187" spans="1:6" x14ac:dyDescent="0.3">
      <c r="A1187" s="1" t="s">
        <v>1223</v>
      </c>
      <c r="B1187" s="1" t="s">
        <v>195</v>
      </c>
      <c r="C1187" s="1">
        <v>2</v>
      </c>
      <c r="D1187" s="1">
        <v>47590</v>
      </c>
      <c r="E1187" s="1">
        <v>47590</v>
      </c>
      <c r="F1187">
        <f t="shared" si="18"/>
        <v>0</v>
      </c>
    </row>
    <row r="1188" spans="1:6" x14ac:dyDescent="0.3">
      <c r="A1188" s="1" t="s">
        <v>1225</v>
      </c>
      <c r="B1188" s="1" t="s">
        <v>22</v>
      </c>
      <c r="C1188" s="1">
        <v>2</v>
      </c>
      <c r="D1188" s="1">
        <v>49706</v>
      </c>
      <c r="E1188" s="1">
        <v>49706</v>
      </c>
      <c r="F1188">
        <f t="shared" si="18"/>
        <v>0</v>
      </c>
    </row>
    <row r="1189" spans="1:6" x14ac:dyDescent="0.3">
      <c r="A1189" s="1" t="s">
        <v>1226</v>
      </c>
      <c r="B1189" s="1" t="s">
        <v>22</v>
      </c>
      <c r="C1189" s="1">
        <v>2</v>
      </c>
      <c r="D1189" s="1">
        <v>39914</v>
      </c>
      <c r="E1189" s="1">
        <v>39914</v>
      </c>
      <c r="F1189">
        <f t="shared" si="18"/>
        <v>0</v>
      </c>
    </row>
    <row r="1190" spans="1:6" x14ac:dyDescent="0.3">
      <c r="A1190" s="1" t="s">
        <v>1227</v>
      </c>
      <c r="B1190" s="1" t="s">
        <v>317</v>
      </c>
      <c r="C1190" s="1">
        <v>2</v>
      </c>
      <c r="D1190" s="1">
        <v>44234</v>
      </c>
      <c r="E1190" s="1">
        <v>44234</v>
      </c>
      <c r="F1190">
        <f t="shared" si="18"/>
        <v>0</v>
      </c>
    </row>
    <row r="1191" spans="1:6" x14ac:dyDescent="0.3">
      <c r="A1191" s="1" t="s">
        <v>1229</v>
      </c>
      <c r="B1191" s="1" t="s">
        <v>24</v>
      </c>
      <c r="C1191" s="1">
        <v>2</v>
      </c>
      <c r="D1191" s="1">
        <v>14100</v>
      </c>
      <c r="E1191" s="1">
        <v>14100</v>
      </c>
      <c r="F1191">
        <f t="shared" si="18"/>
        <v>0</v>
      </c>
    </row>
    <row r="1192" spans="1:6" x14ac:dyDescent="0.3">
      <c r="A1192" s="1" t="s">
        <v>1230</v>
      </c>
      <c r="B1192" s="1" t="s">
        <v>49</v>
      </c>
      <c r="C1192" s="1">
        <v>2</v>
      </c>
      <c r="D1192" s="1">
        <v>37000</v>
      </c>
      <c r="E1192" s="1">
        <v>37000</v>
      </c>
      <c r="F1192">
        <f t="shared" si="18"/>
        <v>0</v>
      </c>
    </row>
    <row r="1193" spans="1:6" x14ac:dyDescent="0.3">
      <c r="A1193" s="1" t="s">
        <v>1232</v>
      </c>
      <c r="B1193" s="1" t="s">
        <v>139</v>
      </c>
      <c r="C1193" s="1">
        <v>2</v>
      </c>
      <c r="D1193" s="1">
        <v>27200</v>
      </c>
      <c r="E1193" s="1">
        <v>27200</v>
      </c>
      <c r="F1193">
        <f t="shared" si="18"/>
        <v>0</v>
      </c>
    </row>
    <row r="1194" spans="1:6" x14ac:dyDescent="0.3">
      <c r="A1194" s="1" t="s">
        <v>1233</v>
      </c>
      <c r="B1194" s="1" t="s">
        <v>32</v>
      </c>
      <c r="C1194" s="1">
        <v>2</v>
      </c>
      <c r="D1194" s="1">
        <v>59660</v>
      </c>
      <c r="E1194" s="1">
        <v>59660</v>
      </c>
      <c r="F1194">
        <f t="shared" si="18"/>
        <v>0</v>
      </c>
    </row>
    <row r="1195" spans="1:6" x14ac:dyDescent="0.3">
      <c r="A1195" s="1" t="s">
        <v>1234</v>
      </c>
      <c r="B1195" s="1" t="s">
        <v>53</v>
      </c>
      <c r="C1195" s="1">
        <v>2</v>
      </c>
      <c r="D1195" s="1">
        <v>28770</v>
      </c>
      <c r="E1195" s="1">
        <v>28770</v>
      </c>
      <c r="F1195">
        <f t="shared" si="18"/>
        <v>0</v>
      </c>
    </row>
    <row r="1196" spans="1:6" x14ac:dyDescent="0.3">
      <c r="A1196" s="1" t="s">
        <v>1235</v>
      </c>
      <c r="B1196" s="1" t="s">
        <v>281</v>
      </c>
      <c r="C1196" s="1">
        <v>2</v>
      </c>
      <c r="D1196" s="1">
        <v>11760</v>
      </c>
      <c r="E1196" s="1">
        <v>11760</v>
      </c>
      <c r="F1196">
        <f t="shared" si="18"/>
        <v>0</v>
      </c>
    </row>
    <row r="1197" spans="1:6" x14ac:dyDescent="0.3">
      <c r="A1197" s="1" t="s">
        <v>1236</v>
      </c>
      <c r="B1197" s="1" t="s">
        <v>22</v>
      </c>
      <c r="C1197" s="1">
        <v>2</v>
      </c>
      <c r="D1197" s="1">
        <v>26200</v>
      </c>
      <c r="E1197" s="1">
        <v>26200</v>
      </c>
      <c r="F1197">
        <f t="shared" si="18"/>
        <v>0</v>
      </c>
    </row>
    <row r="1198" spans="1:6" x14ac:dyDescent="0.3">
      <c r="A1198" s="1" t="s">
        <v>1237</v>
      </c>
      <c r="B1198" s="1" t="s">
        <v>43</v>
      </c>
      <c r="C1198" s="1">
        <v>2</v>
      </c>
      <c r="D1198" s="1">
        <v>40170</v>
      </c>
      <c r="E1198" s="1">
        <v>40170</v>
      </c>
      <c r="F1198">
        <f t="shared" si="18"/>
        <v>0</v>
      </c>
    </row>
    <row r="1199" spans="1:6" x14ac:dyDescent="0.3">
      <c r="A1199" s="1" t="s">
        <v>1241</v>
      </c>
      <c r="B1199" s="1" t="s">
        <v>30</v>
      </c>
      <c r="C1199" s="1">
        <v>2</v>
      </c>
      <c r="D1199" s="1">
        <v>32766</v>
      </c>
      <c r="E1199" s="1">
        <v>32766</v>
      </c>
      <c r="F1199">
        <f t="shared" si="18"/>
        <v>0</v>
      </c>
    </row>
    <row r="1200" spans="1:6" x14ac:dyDescent="0.3">
      <c r="A1200" s="1" t="s">
        <v>1242</v>
      </c>
      <c r="B1200" s="1" t="s">
        <v>53</v>
      </c>
      <c r="C1200" s="1">
        <v>2</v>
      </c>
      <c r="D1200" s="1">
        <v>42288</v>
      </c>
      <c r="E1200" s="1">
        <v>42288</v>
      </c>
      <c r="F1200">
        <f t="shared" si="18"/>
        <v>0</v>
      </c>
    </row>
    <row r="1201" spans="1:6" x14ac:dyDescent="0.3">
      <c r="A1201" s="1" t="s">
        <v>1243</v>
      </c>
      <c r="B1201" s="1" t="s">
        <v>37</v>
      </c>
      <c r="C1201" s="1">
        <v>2</v>
      </c>
      <c r="D1201" s="1">
        <v>49550</v>
      </c>
      <c r="E1201" s="1">
        <v>49550</v>
      </c>
      <c r="F1201">
        <f t="shared" si="18"/>
        <v>0</v>
      </c>
    </row>
    <row r="1202" spans="1:6" x14ac:dyDescent="0.3">
      <c r="A1202" s="1" t="s">
        <v>1244</v>
      </c>
      <c r="B1202" s="1" t="s">
        <v>49</v>
      </c>
      <c r="C1202" s="1">
        <v>2</v>
      </c>
      <c r="D1202" s="1">
        <v>43418</v>
      </c>
      <c r="E1202" s="1">
        <v>43418</v>
      </c>
      <c r="F1202">
        <f t="shared" si="18"/>
        <v>0</v>
      </c>
    </row>
    <row r="1203" spans="1:6" x14ac:dyDescent="0.3">
      <c r="A1203" s="1" t="s">
        <v>1245</v>
      </c>
      <c r="B1203" s="1" t="s">
        <v>32</v>
      </c>
      <c r="C1203" s="1">
        <v>2</v>
      </c>
      <c r="D1203" s="1">
        <v>55731</v>
      </c>
      <c r="E1203" s="1">
        <v>55731</v>
      </c>
      <c r="F1203">
        <f t="shared" si="18"/>
        <v>0</v>
      </c>
    </row>
    <row r="1204" spans="1:6" x14ac:dyDescent="0.3">
      <c r="A1204" s="1" t="s">
        <v>1249</v>
      </c>
      <c r="B1204" s="1" t="s">
        <v>53</v>
      </c>
      <c r="C1204" s="1">
        <v>2</v>
      </c>
      <c r="D1204" s="1">
        <v>42460</v>
      </c>
      <c r="E1204" s="1">
        <v>42460</v>
      </c>
      <c r="F1204">
        <f t="shared" si="18"/>
        <v>0</v>
      </c>
    </row>
    <row r="1205" spans="1:6" x14ac:dyDescent="0.3">
      <c r="A1205" s="1" t="s">
        <v>1250</v>
      </c>
      <c r="B1205" s="1" t="s">
        <v>292</v>
      </c>
      <c r="C1205" s="1">
        <v>2</v>
      </c>
      <c r="D1205" s="1">
        <v>26398</v>
      </c>
      <c r="E1205" s="1">
        <v>26398</v>
      </c>
      <c r="F1205">
        <f t="shared" si="18"/>
        <v>0</v>
      </c>
    </row>
    <row r="1206" spans="1:6" x14ac:dyDescent="0.3">
      <c r="A1206" s="1" t="s">
        <v>1251</v>
      </c>
      <c r="B1206" s="1" t="s">
        <v>19</v>
      </c>
      <c r="C1206" s="1">
        <v>2</v>
      </c>
      <c r="D1206" s="1">
        <v>59950</v>
      </c>
      <c r="E1206" s="1">
        <v>59950</v>
      </c>
      <c r="F1206">
        <f t="shared" si="18"/>
        <v>0</v>
      </c>
    </row>
    <row r="1207" spans="1:6" x14ac:dyDescent="0.3">
      <c r="A1207" s="1" t="s">
        <v>1252</v>
      </c>
      <c r="B1207" s="1" t="s">
        <v>9</v>
      </c>
      <c r="C1207" s="1">
        <v>2</v>
      </c>
      <c r="D1207" s="1">
        <v>47500</v>
      </c>
      <c r="E1207" s="1">
        <v>47500</v>
      </c>
      <c r="F1207">
        <f t="shared" si="18"/>
        <v>0</v>
      </c>
    </row>
    <row r="1208" spans="1:6" x14ac:dyDescent="0.3">
      <c r="A1208" s="1" t="s">
        <v>1253</v>
      </c>
      <c r="B1208" s="1" t="s">
        <v>22</v>
      </c>
      <c r="C1208" s="1">
        <v>2</v>
      </c>
      <c r="D1208" s="1">
        <v>22350</v>
      </c>
      <c r="E1208" s="1">
        <v>22350</v>
      </c>
      <c r="F1208">
        <f t="shared" si="18"/>
        <v>0</v>
      </c>
    </row>
    <row r="1209" spans="1:6" x14ac:dyDescent="0.3">
      <c r="A1209" s="1" t="s">
        <v>1254</v>
      </c>
      <c r="B1209" s="1" t="s">
        <v>13</v>
      </c>
      <c r="C1209" s="1">
        <v>2</v>
      </c>
      <c r="D1209" s="1">
        <v>29962</v>
      </c>
      <c r="E1209" s="1">
        <v>29962</v>
      </c>
      <c r="F1209">
        <f t="shared" si="18"/>
        <v>0</v>
      </c>
    </row>
  </sheetData>
  <sortState xmlns:xlrd2="http://schemas.microsoft.com/office/spreadsheetml/2017/richdata2" ref="A2:E1210">
    <sortCondition ref="C2:C121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2BF31-35B2-48C3-95FD-EF8CC7316ACD}">
  <dimension ref="A1:N11"/>
  <sheetViews>
    <sheetView workbookViewId="0">
      <selection activeCell="L11" sqref="L11"/>
    </sheetView>
  </sheetViews>
  <sheetFormatPr defaultRowHeight="14.4" x14ac:dyDescent="0.3"/>
  <cols>
    <col min="1" max="1" width="30.77734375" bestFit="1" customWidth="1"/>
    <col min="12" max="12" width="23" bestFit="1" customWidth="1"/>
  </cols>
  <sheetData>
    <row r="1" spans="1:14" ht="57.6" x14ac:dyDescent="0.3">
      <c r="A1" s="1" t="s">
        <v>1256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1257</v>
      </c>
    </row>
    <row r="2" spans="1:14" x14ac:dyDescent="0.3">
      <c r="A2" s="1" t="s">
        <v>6</v>
      </c>
      <c r="B2" s="1" t="s">
        <v>7</v>
      </c>
      <c r="C2" s="1">
        <v>1</v>
      </c>
      <c r="D2" s="1">
        <v>9680</v>
      </c>
      <c r="E2" s="1">
        <v>17933</v>
      </c>
      <c r="F2">
        <f>D2-E2</f>
        <v>-8253</v>
      </c>
      <c r="L2" t="s">
        <v>1258</v>
      </c>
      <c r="M2">
        <f>AVERAGE(D2:D11)</f>
        <v>8841.2999999999993</v>
      </c>
    </row>
    <row r="3" spans="1:14" x14ac:dyDescent="0.3">
      <c r="A3" s="1" t="s">
        <v>14</v>
      </c>
      <c r="B3" s="1" t="s">
        <v>15</v>
      </c>
      <c r="C3" s="1">
        <v>1</v>
      </c>
      <c r="D3" s="1">
        <v>10024</v>
      </c>
      <c r="E3" s="1">
        <v>18634</v>
      </c>
      <c r="F3">
        <f t="shared" ref="F3:F11" si="0">D3-E3</f>
        <v>-8610</v>
      </c>
      <c r="L3" t="s">
        <v>1259</v>
      </c>
      <c r="M3">
        <f>_xlfn.STDEV.S(D2:D11)</f>
        <v>1813.3149539509745</v>
      </c>
    </row>
    <row r="4" spans="1:14" x14ac:dyDescent="0.3">
      <c r="A4" s="1" t="s">
        <v>16</v>
      </c>
      <c r="B4" s="1" t="s">
        <v>15</v>
      </c>
      <c r="C4" s="1">
        <v>1</v>
      </c>
      <c r="D4" s="1">
        <v>11068</v>
      </c>
      <c r="E4" s="1">
        <v>19396</v>
      </c>
      <c r="F4">
        <f t="shared" si="0"/>
        <v>-8328</v>
      </c>
      <c r="L4" t="s">
        <v>1260</v>
      </c>
      <c r="M4">
        <f>_xlfn.T.INV(0.975, 9)</f>
        <v>2.2621571627982049</v>
      </c>
    </row>
    <row r="5" spans="1:14" x14ac:dyDescent="0.3">
      <c r="A5" s="1" t="s">
        <v>17</v>
      </c>
      <c r="B5" s="1" t="s">
        <v>13</v>
      </c>
      <c r="C5" s="1">
        <v>1</v>
      </c>
      <c r="D5" s="1">
        <v>6053</v>
      </c>
      <c r="E5" s="1">
        <v>17433</v>
      </c>
      <c r="F5">
        <f t="shared" si="0"/>
        <v>-11380</v>
      </c>
      <c r="L5" t="s">
        <v>1260</v>
      </c>
      <c r="M5">
        <f>_xlfn.T.INV.2T(0.05,9)</f>
        <v>2.2621571627982053</v>
      </c>
    </row>
    <row r="6" spans="1:14" x14ac:dyDescent="0.3">
      <c r="A6" s="1" t="s">
        <v>23</v>
      </c>
      <c r="B6" s="1" t="s">
        <v>24</v>
      </c>
      <c r="C6" s="1">
        <v>1</v>
      </c>
      <c r="D6" s="1">
        <v>8176</v>
      </c>
      <c r="E6" s="1">
        <v>8176</v>
      </c>
      <c r="F6">
        <f t="shared" si="0"/>
        <v>0</v>
      </c>
      <c r="L6" t="s">
        <v>1261</v>
      </c>
      <c r="M6">
        <f>M4*M3/SQRT(10)</f>
        <v>1297.1673750087075</v>
      </c>
    </row>
    <row r="7" spans="1:14" x14ac:dyDescent="0.3">
      <c r="A7" s="1" t="s">
        <v>40</v>
      </c>
      <c r="B7" s="1" t="s">
        <v>5</v>
      </c>
      <c r="C7" s="1">
        <v>1</v>
      </c>
      <c r="D7" s="1">
        <v>8186</v>
      </c>
      <c r="E7" s="1">
        <v>17978</v>
      </c>
      <c r="F7">
        <f t="shared" si="0"/>
        <v>-9792</v>
      </c>
      <c r="L7" t="s">
        <v>1261</v>
      </c>
      <c r="M7">
        <f>_xlfn.CONFIDENCE.T(0.05,M3,10)</f>
        <v>1297.1673750087077</v>
      </c>
    </row>
    <row r="8" spans="1:14" x14ac:dyDescent="0.3">
      <c r="A8" s="1" t="s">
        <v>42</v>
      </c>
      <c r="B8" s="1" t="s">
        <v>43</v>
      </c>
      <c r="C8" s="1">
        <v>1</v>
      </c>
      <c r="D8" s="1">
        <v>7410</v>
      </c>
      <c r="E8" s="1">
        <v>23017</v>
      </c>
      <c r="F8">
        <f t="shared" si="0"/>
        <v>-15607</v>
      </c>
      <c r="L8" t="s">
        <v>1262</v>
      </c>
      <c r="M8">
        <f>M2-M6</f>
        <v>7544.1326249912918</v>
      </c>
      <c r="N8">
        <f>M2+M6</f>
        <v>10138.467375008706</v>
      </c>
    </row>
    <row r="9" spans="1:14" x14ac:dyDescent="0.3">
      <c r="A9" s="1" t="s">
        <v>46</v>
      </c>
      <c r="B9" s="1" t="s">
        <v>47</v>
      </c>
      <c r="C9" s="1">
        <v>1</v>
      </c>
      <c r="D9" s="1">
        <v>7130</v>
      </c>
      <c r="E9" s="1">
        <v>12698</v>
      </c>
      <c r="F9">
        <f t="shared" si="0"/>
        <v>-5568</v>
      </c>
    </row>
    <row r="10" spans="1:14" x14ac:dyDescent="0.3">
      <c r="A10" s="1" t="s">
        <v>55</v>
      </c>
      <c r="B10" s="1" t="s">
        <v>15</v>
      </c>
      <c r="C10" s="1">
        <v>1</v>
      </c>
      <c r="D10" s="1">
        <v>11826</v>
      </c>
      <c r="E10" s="1">
        <v>31986</v>
      </c>
      <c r="F10">
        <f t="shared" si="0"/>
        <v>-20160</v>
      </c>
    </row>
    <row r="11" spans="1:14" x14ac:dyDescent="0.3">
      <c r="A11" s="1" t="s">
        <v>56</v>
      </c>
      <c r="B11" s="1" t="s">
        <v>15</v>
      </c>
      <c r="C11" s="1">
        <v>1</v>
      </c>
      <c r="D11" s="1">
        <v>8860</v>
      </c>
      <c r="E11" s="1">
        <v>18820</v>
      </c>
      <c r="F11">
        <f t="shared" si="0"/>
        <v>-9960</v>
      </c>
      <c r="L11" t="s">
        <v>1264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85F0-C3A5-41B8-BC36-11C3A1FBD1D0}">
  <dimension ref="A1:N101"/>
  <sheetViews>
    <sheetView workbookViewId="0">
      <selection activeCell="L12" sqref="L12"/>
    </sheetView>
  </sheetViews>
  <sheetFormatPr defaultRowHeight="14.4" x14ac:dyDescent="0.3"/>
  <cols>
    <col min="1" max="1" width="30.77734375" bestFit="1" customWidth="1"/>
    <col min="12" max="12" width="23" bestFit="1" customWidth="1"/>
  </cols>
  <sheetData>
    <row r="1" spans="1:14" ht="57.6" x14ac:dyDescent="0.3">
      <c r="A1" s="1" t="s">
        <v>1256</v>
      </c>
      <c r="B1" s="1" t="s">
        <v>0</v>
      </c>
      <c r="C1" s="2" t="s">
        <v>1</v>
      </c>
      <c r="D1" s="2" t="s">
        <v>2</v>
      </c>
      <c r="E1" s="2" t="s">
        <v>3</v>
      </c>
      <c r="F1" s="3" t="s">
        <v>1257</v>
      </c>
    </row>
    <row r="2" spans="1:14" x14ac:dyDescent="0.3">
      <c r="A2" s="1" t="s">
        <v>6</v>
      </c>
      <c r="B2" s="1" t="s">
        <v>7</v>
      </c>
      <c r="C2" s="1">
        <v>1</v>
      </c>
      <c r="D2" s="1">
        <v>9680</v>
      </c>
      <c r="E2" s="1">
        <v>17933</v>
      </c>
      <c r="F2">
        <f>D2-E2</f>
        <v>-8253</v>
      </c>
      <c r="L2" t="s">
        <v>1258</v>
      </c>
      <c r="M2">
        <f>AVERAGE(D2:D101)</f>
        <v>8933.6200000000008</v>
      </c>
    </row>
    <row r="3" spans="1:14" x14ac:dyDescent="0.3">
      <c r="A3" s="1" t="s">
        <v>14</v>
      </c>
      <c r="B3" s="1" t="s">
        <v>15</v>
      </c>
      <c r="C3" s="1">
        <v>1</v>
      </c>
      <c r="D3" s="1">
        <v>10024</v>
      </c>
      <c r="E3" s="1">
        <v>18634</v>
      </c>
      <c r="F3">
        <f t="shared" ref="F3:F66" si="0">D3-E3</f>
        <v>-8610</v>
      </c>
      <c r="L3" t="s">
        <v>1259</v>
      </c>
      <c r="M3">
        <f>_xlfn.STDEV.S(D2:D101)</f>
        <v>2565.9468167252862</v>
      </c>
    </row>
    <row r="4" spans="1:14" x14ac:dyDescent="0.3">
      <c r="A4" s="1" t="s">
        <v>16</v>
      </c>
      <c r="B4" s="1" t="s">
        <v>15</v>
      </c>
      <c r="C4" s="1">
        <v>1</v>
      </c>
      <c r="D4" s="1">
        <v>11068</v>
      </c>
      <c r="E4" s="1">
        <v>19396</v>
      </c>
      <c r="F4">
        <f t="shared" si="0"/>
        <v>-8328</v>
      </c>
      <c r="L4" t="s">
        <v>1263</v>
      </c>
      <c r="M4">
        <f>_xlfn.T.INV(0.975, 99)</f>
        <v>1.9842169515864165</v>
      </c>
    </row>
    <row r="5" spans="1:14" x14ac:dyDescent="0.3">
      <c r="A5" s="1" t="s">
        <v>17</v>
      </c>
      <c r="B5" s="1" t="s">
        <v>13</v>
      </c>
      <c r="C5" s="1">
        <v>1</v>
      </c>
      <c r="D5" s="1">
        <v>6053</v>
      </c>
      <c r="E5" s="1">
        <v>17433</v>
      </c>
      <c r="F5">
        <f t="shared" si="0"/>
        <v>-11380</v>
      </c>
      <c r="L5" t="s">
        <v>1263</v>
      </c>
      <c r="M5">
        <f>_xlfn.T.INV.2T(0.05,99)</f>
        <v>1.9842169515864165</v>
      </c>
    </row>
    <row r="6" spans="1:14" x14ac:dyDescent="0.3">
      <c r="A6" s="1" t="s">
        <v>23</v>
      </c>
      <c r="B6" s="1" t="s">
        <v>24</v>
      </c>
      <c r="C6" s="1">
        <v>1</v>
      </c>
      <c r="D6" s="1">
        <v>8176</v>
      </c>
      <c r="E6" s="1">
        <v>8176</v>
      </c>
      <c r="F6">
        <f t="shared" si="0"/>
        <v>0</v>
      </c>
      <c r="L6" t="s">
        <v>1261</v>
      </c>
      <c r="M6">
        <f>M4*M3/SQRT(100)</f>
        <v>509.13951706155166</v>
      </c>
    </row>
    <row r="7" spans="1:14" x14ac:dyDescent="0.3">
      <c r="A7" s="1" t="s">
        <v>40</v>
      </c>
      <c r="B7" s="1" t="s">
        <v>5</v>
      </c>
      <c r="C7" s="1">
        <v>1</v>
      </c>
      <c r="D7" s="1">
        <v>8186</v>
      </c>
      <c r="E7" s="1">
        <v>17978</v>
      </c>
      <c r="F7">
        <f t="shared" si="0"/>
        <v>-9792</v>
      </c>
      <c r="L7" t="s">
        <v>1261</v>
      </c>
      <c r="M7">
        <f>_xlfn.CONFIDENCE.T(0.05,M3,100)</f>
        <v>509.13951706155171</v>
      </c>
    </row>
    <row r="8" spans="1:14" x14ac:dyDescent="0.3">
      <c r="A8" s="1" t="s">
        <v>42</v>
      </c>
      <c r="B8" s="1" t="s">
        <v>43</v>
      </c>
      <c r="C8" s="1">
        <v>1</v>
      </c>
      <c r="D8" s="1">
        <v>7410</v>
      </c>
      <c r="E8" s="1">
        <v>23017</v>
      </c>
      <c r="F8">
        <f t="shared" si="0"/>
        <v>-15607</v>
      </c>
      <c r="L8" t="s">
        <v>1262</v>
      </c>
      <c r="M8">
        <f>M2-M6</f>
        <v>8424.4804829384484</v>
      </c>
      <c r="N8">
        <f>M2+M6</f>
        <v>9442.7595170615532</v>
      </c>
    </row>
    <row r="9" spans="1:14" x14ac:dyDescent="0.3">
      <c r="A9" s="1" t="s">
        <v>46</v>
      </c>
      <c r="B9" s="1" t="s">
        <v>47</v>
      </c>
      <c r="C9" s="1">
        <v>1</v>
      </c>
      <c r="D9" s="1">
        <v>7130</v>
      </c>
      <c r="E9" s="1">
        <v>12698</v>
      </c>
      <c r="F9">
        <f t="shared" si="0"/>
        <v>-5568</v>
      </c>
    </row>
    <row r="10" spans="1:14" x14ac:dyDescent="0.3">
      <c r="A10" s="1" t="s">
        <v>55</v>
      </c>
      <c r="B10" s="1" t="s">
        <v>15</v>
      </c>
      <c r="C10" s="1">
        <v>1</v>
      </c>
      <c r="D10" s="1">
        <v>11826</v>
      </c>
      <c r="E10" s="1">
        <v>31986</v>
      </c>
      <c r="F10">
        <f t="shared" si="0"/>
        <v>-20160</v>
      </c>
    </row>
    <row r="11" spans="1:14" x14ac:dyDescent="0.3">
      <c r="A11" s="1" t="s">
        <v>56</v>
      </c>
      <c r="B11" s="1" t="s">
        <v>15</v>
      </c>
      <c r="C11" s="1">
        <v>1</v>
      </c>
      <c r="D11" s="1">
        <v>8860</v>
      </c>
      <c r="E11" s="1">
        <v>18820</v>
      </c>
      <c r="F11">
        <f t="shared" si="0"/>
        <v>-9960</v>
      </c>
      <c r="L11" t="s">
        <v>1265</v>
      </c>
    </row>
    <row r="12" spans="1:14" x14ac:dyDescent="0.3">
      <c r="A12" s="1" t="s">
        <v>59</v>
      </c>
      <c r="B12" s="1" t="s">
        <v>13</v>
      </c>
      <c r="C12" s="1">
        <v>1</v>
      </c>
      <c r="D12" s="1">
        <v>8832</v>
      </c>
      <c r="E12" s="1">
        <v>24210</v>
      </c>
      <c r="F12">
        <f t="shared" si="0"/>
        <v>-15378</v>
      </c>
    </row>
    <row r="13" spans="1:14" x14ac:dyDescent="0.3">
      <c r="A13" s="1" t="s">
        <v>66</v>
      </c>
      <c r="B13" s="1" t="s">
        <v>67</v>
      </c>
      <c r="C13" s="1">
        <v>1</v>
      </c>
      <c r="D13" s="1">
        <v>8431</v>
      </c>
      <c r="E13" s="1">
        <v>13975</v>
      </c>
      <c r="F13">
        <f t="shared" si="0"/>
        <v>-5544</v>
      </c>
    </row>
    <row r="14" spans="1:14" x14ac:dyDescent="0.3">
      <c r="A14" s="1" t="s">
        <v>78</v>
      </c>
      <c r="B14" s="1" t="s">
        <v>38</v>
      </c>
      <c r="C14" s="1">
        <v>1</v>
      </c>
      <c r="D14" s="1">
        <v>10290</v>
      </c>
      <c r="E14" s="1">
        <v>27524</v>
      </c>
      <c r="F14">
        <f t="shared" si="0"/>
        <v>-17234</v>
      </c>
    </row>
    <row r="15" spans="1:14" x14ac:dyDescent="0.3">
      <c r="A15" s="1" t="s">
        <v>93</v>
      </c>
      <c r="B15" s="1" t="s">
        <v>58</v>
      </c>
      <c r="C15" s="1">
        <v>1</v>
      </c>
      <c r="D15" s="1">
        <v>9806</v>
      </c>
      <c r="E15" s="1">
        <v>9806</v>
      </c>
      <c r="F15">
        <f t="shared" si="0"/>
        <v>0</v>
      </c>
    </row>
    <row r="16" spans="1:14" x14ac:dyDescent="0.3">
      <c r="A16" s="1" t="s">
        <v>103</v>
      </c>
      <c r="B16" s="1" t="s">
        <v>9</v>
      </c>
      <c r="C16" s="1">
        <v>1</v>
      </c>
      <c r="D16" s="1">
        <v>10390</v>
      </c>
      <c r="E16" s="1">
        <v>26420</v>
      </c>
      <c r="F16">
        <f t="shared" si="0"/>
        <v>-16030</v>
      </c>
    </row>
    <row r="17" spans="1:6" x14ac:dyDescent="0.3">
      <c r="A17" s="1" t="s">
        <v>106</v>
      </c>
      <c r="B17" s="1" t="s">
        <v>63</v>
      </c>
      <c r="C17" s="1">
        <v>1</v>
      </c>
      <c r="D17" s="1">
        <v>9000</v>
      </c>
      <c r="E17" s="1">
        <v>12100</v>
      </c>
      <c r="F17">
        <f t="shared" si="0"/>
        <v>-3100</v>
      </c>
    </row>
    <row r="18" spans="1:6" x14ac:dyDescent="0.3">
      <c r="A18" s="1" t="s">
        <v>109</v>
      </c>
      <c r="B18" s="1" t="s">
        <v>22</v>
      </c>
      <c r="C18" s="1">
        <v>1</v>
      </c>
      <c r="D18" s="1">
        <v>10982</v>
      </c>
      <c r="E18" s="1">
        <v>22806</v>
      </c>
      <c r="F18">
        <f t="shared" si="0"/>
        <v>-11824</v>
      </c>
    </row>
    <row r="19" spans="1:6" x14ac:dyDescent="0.3">
      <c r="A19" s="1" t="s">
        <v>110</v>
      </c>
      <c r="B19" s="1" t="s">
        <v>111</v>
      </c>
      <c r="C19" s="1">
        <v>1</v>
      </c>
      <c r="D19" s="1">
        <v>8784</v>
      </c>
      <c r="E19" s="1">
        <v>15982</v>
      </c>
      <c r="F19">
        <f t="shared" si="0"/>
        <v>-7198</v>
      </c>
    </row>
    <row r="20" spans="1:6" x14ac:dyDescent="0.3">
      <c r="A20" s="1" t="s">
        <v>113</v>
      </c>
      <c r="B20" s="1" t="s">
        <v>114</v>
      </c>
      <c r="C20" s="1">
        <v>1</v>
      </c>
      <c r="D20" s="1">
        <v>8060</v>
      </c>
      <c r="E20" s="1">
        <v>24980</v>
      </c>
      <c r="F20">
        <f t="shared" si="0"/>
        <v>-16920</v>
      </c>
    </row>
    <row r="21" spans="1:6" x14ac:dyDescent="0.3">
      <c r="A21" s="1" t="s">
        <v>118</v>
      </c>
      <c r="B21" s="1" t="s">
        <v>119</v>
      </c>
      <c r="C21" s="1">
        <v>1</v>
      </c>
      <c r="D21" s="1">
        <v>8558</v>
      </c>
      <c r="E21" s="1">
        <v>19298</v>
      </c>
      <c r="F21">
        <f t="shared" si="0"/>
        <v>-10740</v>
      </c>
    </row>
    <row r="22" spans="1:6" x14ac:dyDescent="0.3">
      <c r="A22" s="1" t="s">
        <v>120</v>
      </c>
      <c r="B22" s="1" t="s">
        <v>53</v>
      </c>
      <c r="C22" s="1">
        <v>1</v>
      </c>
      <c r="D22" s="1">
        <v>13061</v>
      </c>
      <c r="E22" s="1">
        <v>21049</v>
      </c>
      <c r="F22">
        <f t="shared" si="0"/>
        <v>-7988</v>
      </c>
    </row>
    <row r="23" spans="1:6" x14ac:dyDescent="0.3">
      <c r="A23" s="1" t="s">
        <v>126</v>
      </c>
      <c r="B23" s="1" t="s">
        <v>32</v>
      </c>
      <c r="C23" s="1">
        <v>1</v>
      </c>
      <c r="D23" s="1">
        <v>10732</v>
      </c>
      <c r="E23" s="1">
        <v>16872</v>
      </c>
      <c r="F23">
        <f t="shared" si="0"/>
        <v>-6140</v>
      </c>
    </row>
    <row r="24" spans="1:6" x14ac:dyDescent="0.3">
      <c r="A24" s="1" t="s">
        <v>146</v>
      </c>
      <c r="B24" s="1" t="s">
        <v>49</v>
      </c>
      <c r="C24" s="1">
        <v>1</v>
      </c>
      <c r="D24" s="1">
        <v>10195</v>
      </c>
      <c r="E24" s="1">
        <v>28105</v>
      </c>
      <c r="F24">
        <f t="shared" si="0"/>
        <v>-17910</v>
      </c>
    </row>
    <row r="25" spans="1:6" x14ac:dyDescent="0.3">
      <c r="A25" s="1" t="s">
        <v>147</v>
      </c>
      <c r="B25" s="1" t="s">
        <v>49</v>
      </c>
      <c r="C25" s="1">
        <v>1</v>
      </c>
      <c r="D25" s="1">
        <v>7864</v>
      </c>
      <c r="E25" s="1">
        <v>19744</v>
      </c>
      <c r="F25">
        <f t="shared" si="0"/>
        <v>-11880</v>
      </c>
    </row>
    <row r="26" spans="1:6" x14ac:dyDescent="0.3">
      <c r="A26" s="1" t="s">
        <v>148</v>
      </c>
      <c r="B26" s="1" t="s">
        <v>49</v>
      </c>
      <c r="C26" s="1">
        <v>1</v>
      </c>
      <c r="D26" s="1">
        <v>7439</v>
      </c>
      <c r="E26" s="1">
        <v>19319</v>
      </c>
      <c r="F26">
        <f t="shared" si="0"/>
        <v>-11880</v>
      </c>
    </row>
    <row r="27" spans="1:6" x14ac:dyDescent="0.3">
      <c r="A27" s="1" t="s">
        <v>149</v>
      </c>
      <c r="B27" s="1" t="s">
        <v>49</v>
      </c>
      <c r="C27" s="1">
        <v>1</v>
      </c>
      <c r="D27" s="1">
        <v>7579</v>
      </c>
      <c r="E27" s="1">
        <v>19459</v>
      </c>
      <c r="F27">
        <f t="shared" si="0"/>
        <v>-11880</v>
      </c>
    </row>
    <row r="28" spans="1:6" x14ac:dyDescent="0.3">
      <c r="A28" s="1" t="s">
        <v>150</v>
      </c>
      <c r="B28" s="1" t="s">
        <v>49</v>
      </c>
      <c r="C28" s="1">
        <v>1</v>
      </c>
      <c r="D28" s="1">
        <v>6817</v>
      </c>
      <c r="E28" s="1">
        <v>18697</v>
      </c>
      <c r="F28">
        <f t="shared" si="0"/>
        <v>-11880</v>
      </c>
    </row>
    <row r="29" spans="1:6" x14ac:dyDescent="0.3">
      <c r="A29" s="1" t="s">
        <v>151</v>
      </c>
      <c r="B29" s="1" t="s">
        <v>49</v>
      </c>
      <c r="C29" s="1">
        <v>1</v>
      </c>
      <c r="D29" s="1">
        <v>7864</v>
      </c>
      <c r="E29" s="1">
        <v>19744</v>
      </c>
      <c r="F29">
        <f t="shared" si="0"/>
        <v>-11880</v>
      </c>
    </row>
    <row r="30" spans="1:6" x14ac:dyDescent="0.3">
      <c r="A30" s="1" t="s">
        <v>152</v>
      </c>
      <c r="B30" s="1" t="s">
        <v>49</v>
      </c>
      <c r="C30" s="1">
        <v>1</v>
      </c>
      <c r="D30" s="1">
        <v>7060</v>
      </c>
      <c r="E30" s="1">
        <v>18940</v>
      </c>
      <c r="F30">
        <f t="shared" si="0"/>
        <v>-11880</v>
      </c>
    </row>
    <row r="31" spans="1:6" x14ac:dyDescent="0.3">
      <c r="A31" s="1" t="s">
        <v>153</v>
      </c>
      <c r="B31" s="1" t="s">
        <v>49</v>
      </c>
      <c r="C31" s="1">
        <v>1</v>
      </c>
      <c r="D31" s="1">
        <v>6995</v>
      </c>
      <c r="E31" s="1">
        <v>18875</v>
      </c>
      <c r="F31">
        <f t="shared" si="0"/>
        <v>-11880</v>
      </c>
    </row>
    <row r="32" spans="1:6" x14ac:dyDescent="0.3">
      <c r="A32" s="1" t="s">
        <v>154</v>
      </c>
      <c r="B32" s="1" t="s">
        <v>49</v>
      </c>
      <c r="C32" s="1">
        <v>1</v>
      </c>
      <c r="D32" s="1">
        <v>6653</v>
      </c>
      <c r="E32" s="1">
        <v>18533</v>
      </c>
      <c r="F32">
        <f t="shared" si="0"/>
        <v>-11880</v>
      </c>
    </row>
    <row r="33" spans="1:6" x14ac:dyDescent="0.3">
      <c r="A33" s="1" t="s">
        <v>155</v>
      </c>
      <c r="B33" s="1" t="s">
        <v>49</v>
      </c>
      <c r="C33" s="1">
        <v>1</v>
      </c>
      <c r="D33" s="1">
        <v>6976</v>
      </c>
      <c r="E33" s="1">
        <v>18856</v>
      </c>
      <c r="F33">
        <f t="shared" si="0"/>
        <v>-11880</v>
      </c>
    </row>
    <row r="34" spans="1:6" x14ac:dyDescent="0.3">
      <c r="A34" s="1" t="s">
        <v>156</v>
      </c>
      <c r="B34" s="1" t="s">
        <v>49</v>
      </c>
      <c r="C34" s="1">
        <v>1</v>
      </c>
      <c r="D34" s="1">
        <v>6846</v>
      </c>
      <c r="E34" s="1">
        <v>18726</v>
      </c>
      <c r="F34">
        <f t="shared" si="0"/>
        <v>-11880</v>
      </c>
    </row>
    <row r="35" spans="1:6" x14ac:dyDescent="0.3">
      <c r="A35" s="1" t="s">
        <v>157</v>
      </c>
      <c r="B35" s="1" t="s">
        <v>49</v>
      </c>
      <c r="C35" s="1">
        <v>1</v>
      </c>
      <c r="D35" s="1">
        <v>6785</v>
      </c>
      <c r="E35" s="1">
        <v>18665</v>
      </c>
      <c r="F35">
        <f t="shared" si="0"/>
        <v>-11880</v>
      </c>
    </row>
    <row r="36" spans="1:6" x14ac:dyDescent="0.3">
      <c r="A36" s="1" t="s">
        <v>158</v>
      </c>
      <c r="B36" s="1" t="s">
        <v>49</v>
      </c>
      <c r="C36" s="1">
        <v>1</v>
      </c>
      <c r="D36" s="1">
        <v>7218</v>
      </c>
      <c r="E36" s="1">
        <v>19098</v>
      </c>
      <c r="F36">
        <f t="shared" si="0"/>
        <v>-11880</v>
      </c>
    </row>
    <row r="37" spans="1:6" x14ac:dyDescent="0.3">
      <c r="A37" s="1" t="s">
        <v>159</v>
      </c>
      <c r="B37" s="1" t="s">
        <v>49</v>
      </c>
      <c r="C37" s="1">
        <v>1</v>
      </c>
      <c r="D37" s="1">
        <v>7043</v>
      </c>
      <c r="E37" s="1">
        <v>18923</v>
      </c>
      <c r="F37">
        <f t="shared" si="0"/>
        <v>-11880</v>
      </c>
    </row>
    <row r="38" spans="1:6" x14ac:dyDescent="0.3">
      <c r="A38" s="1" t="s">
        <v>160</v>
      </c>
      <c r="B38" s="1" t="s">
        <v>49</v>
      </c>
      <c r="C38" s="1">
        <v>1</v>
      </c>
      <c r="D38" s="1">
        <v>7392</v>
      </c>
      <c r="E38" s="1">
        <v>19272</v>
      </c>
      <c r="F38">
        <f t="shared" si="0"/>
        <v>-11880</v>
      </c>
    </row>
    <row r="39" spans="1:6" x14ac:dyDescent="0.3">
      <c r="A39" s="1" t="s">
        <v>161</v>
      </c>
      <c r="B39" s="1" t="s">
        <v>49</v>
      </c>
      <c r="C39" s="1">
        <v>1</v>
      </c>
      <c r="D39" s="1">
        <v>7213</v>
      </c>
      <c r="E39" s="1">
        <v>19093</v>
      </c>
      <c r="F39">
        <f t="shared" si="0"/>
        <v>-11880</v>
      </c>
    </row>
    <row r="40" spans="1:6" x14ac:dyDescent="0.3">
      <c r="A40" s="1" t="s">
        <v>162</v>
      </c>
      <c r="B40" s="1" t="s">
        <v>49</v>
      </c>
      <c r="C40" s="1">
        <v>1</v>
      </c>
      <c r="D40" s="1">
        <v>7727</v>
      </c>
      <c r="E40" s="1">
        <v>19607</v>
      </c>
      <c r="F40">
        <f t="shared" si="0"/>
        <v>-11880</v>
      </c>
    </row>
    <row r="41" spans="1:6" x14ac:dyDescent="0.3">
      <c r="A41" s="1" t="s">
        <v>163</v>
      </c>
      <c r="B41" s="1" t="s">
        <v>49</v>
      </c>
      <c r="C41" s="1">
        <v>1</v>
      </c>
      <c r="D41" s="1">
        <v>7644</v>
      </c>
      <c r="E41" s="1">
        <v>19524</v>
      </c>
      <c r="F41">
        <f t="shared" si="0"/>
        <v>-11880</v>
      </c>
    </row>
    <row r="42" spans="1:6" x14ac:dyDescent="0.3">
      <c r="A42" s="1" t="s">
        <v>164</v>
      </c>
      <c r="B42" s="1" t="s">
        <v>22</v>
      </c>
      <c r="C42" s="1">
        <v>1</v>
      </c>
      <c r="D42" s="1">
        <v>11108</v>
      </c>
      <c r="E42" s="1">
        <v>15726</v>
      </c>
      <c r="F42">
        <f t="shared" si="0"/>
        <v>-4618</v>
      </c>
    </row>
    <row r="43" spans="1:6" x14ac:dyDescent="0.3">
      <c r="A43" s="1" t="s">
        <v>167</v>
      </c>
      <c r="B43" s="1" t="s">
        <v>168</v>
      </c>
      <c r="C43" s="1">
        <v>1</v>
      </c>
      <c r="D43" s="1">
        <v>6450</v>
      </c>
      <c r="E43" s="1">
        <v>15870</v>
      </c>
      <c r="F43">
        <f t="shared" si="0"/>
        <v>-9420</v>
      </c>
    </row>
    <row r="44" spans="1:6" x14ac:dyDescent="0.3">
      <c r="A44" s="1" t="s">
        <v>183</v>
      </c>
      <c r="B44" s="1" t="s">
        <v>184</v>
      </c>
      <c r="C44" s="1">
        <v>1</v>
      </c>
      <c r="D44" s="1">
        <v>13078</v>
      </c>
      <c r="E44" s="1">
        <v>30046</v>
      </c>
      <c r="F44">
        <f t="shared" si="0"/>
        <v>-16968</v>
      </c>
    </row>
    <row r="45" spans="1:6" x14ac:dyDescent="0.3">
      <c r="A45" s="1" t="s">
        <v>190</v>
      </c>
      <c r="B45" s="1" t="s">
        <v>19</v>
      </c>
      <c r="C45" s="1">
        <v>1</v>
      </c>
      <c r="D45" s="1">
        <v>11542</v>
      </c>
      <c r="E45" s="1">
        <v>24946</v>
      </c>
      <c r="F45">
        <f t="shared" si="0"/>
        <v>-13404</v>
      </c>
    </row>
    <row r="46" spans="1:6" x14ac:dyDescent="0.3">
      <c r="A46" s="1" t="s">
        <v>192</v>
      </c>
      <c r="B46" s="1" t="s">
        <v>11</v>
      </c>
      <c r="C46" s="1">
        <v>1</v>
      </c>
      <c r="D46" s="1">
        <v>13200</v>
      </c>
      <c r="E46" s="1">
        <v>13200</v>
      </c>
      <c r="F46">
        <f t="shared" si="0"/>
        <v>0</v>
      </c>
    </row>
    <row r="47" spans="1:6" x14ac:dyDescent="0.3">
      <c r="A47" s="1" t="s">
        <v>193</v>
      </c>
      <c r="B47" s="1" t="s">
        <v>53</v>
      </c>
      <c r="C47" s="1">
        <v>1</v>
      </c>
      <c r="D47" s="1">
        <v>7262</v>
      </c>
      <c r="E47" s="1">
        <v>9262</v>
      </c>
      <c r="F47">
        <f t="shared" si="0"/>
        <v>-2000</v>
      </c>
    </row>
    <row r="48" spans="1:6" x14ac:dyDescent="0.3">
      <c r="A48" s="1" t="s">
        <v>194</v>
      </c>
      <c r="B48" s="1" t="s">
        <v>195</v>
      </c>
      <c r="C48" s="1">
        <v>1</v>
      </c>
      <c r="D48" s="1">
        <v>8685</v>
      </c>
      <c r="E48" s="1">
        <v>25213</v>
      </c>
      <c r="F48">
        <f t="shared" si="0"/>
        <v>-16528</v>
      </c>
    </row>
    <row r="49" spans="1:6" x14ac:dyDescent="0.3">
      <c r="A49" s="1" t="s">
        <v>197</v>
      </c>
      <c r="B49" s="1" t="s">
        <v>90</v>
      </c>
      <c r="C49" s="1">
        <v>1</v>
      </c>
      <c r="D49" s="1">
        <v>7844</v>
      </c>
      <c r="E49" s="1">
        <v>7874</v>
      </c>
      <c r="F49">
        <f t="shared" si="0"/>
        <v>-30</v>
      </c>
    </row>
    <row r="50" spans="1:6" x14ac:dyDescent="0.3">
      <c r="A50" s="1" t="s">
        <v>202</v>
      </c>
      <c r="B50" s="1" t="s">
        <v>19</v>
      </c>
      <c r="C50" s="1">
        <v>1</v>
      </c>
      <c r="D50" s="1">
        <v>8254</v>
      </c>
      <c r="E50" s="1">
        <v>10654</v>
      </c>
      <c r="F50">
        <f t="shared" si="0"/>
        <v>-2400</v>
      </c>
    </row>
    <row r="51" spans="1:6" x14ac:dyDescent="0.3">
      <c r="A51" s="1" t="s">
        <v>205</v>
      </c>
      <c r="B51" s="1" t="s">
        <v>61</v>
      </c>
      <c r="C51" s="1">
        <v>1</v>
      </c>
      <c r="D51" s="1">
        <v>11204</v>
      </c>
      <c r="E51" s="1">
        <v>11204</v>
      </c>
      <c r="F51">
        <f t="shared" si="0"/>
        <v>0</v>
      </c>
    </row>
    <row r="52" spans="1:6" x14ac:dyDescent="0.3">
      <c r="A52" s="1" t="s">
        <v>208</v>
      </c>
      <c r="B52" s="1" t="s">
        <v>125</v>
      </c>
      <c r="C52" s="1">
        <v>1</v>
      </c>
      <c r="D52" s="1">
        <v>14924</v>
      </c>
      <c r="E52" s="1">
        <v>27790</v>
      </c>
      <c r="F52">
        <f t="shared" si="0"/>
        <v>-12866</v>
      </c>
    </row>
    <row r="53" spans="1:6" x14ac:dyDescent="0.3">
      <c r="A53" s="1" t="s">
        <v>209</v>
      </c>
      <c r="B53" s="1" t="s">
        <v>37</v>
      </c>
      <c r="C53" s="1">
        <v>1</v>
      </c>
      <c r="D53" s="1">
        <v>12570</v>
      </c>
      <c r="E53" s="1">
        <v>35826</v>
      </c>
      <c r="F53">
        <f t="shared" si="0"/>
        <v>-23256</v>
      </c>
    </row>
    <row r="54" spans="1:6" x14ac:dyDescent="0.3">
      <c r="A54" s="1" t="s">
        <v>212</v>
      </c>
      <c r="B54" s="1" t="s">
        <v>22</v>
      </c>
      <c r="C54" s="1">
        <v>1</v>
      </c>
      <c r="D54" s="1">
        <v>11223</v>
      </c>
      <c r="E54" s="1">
        <v>16102</v>
      </c>
      <c r="F54">
        <f t="shared" si="0"/>
        <v>-4879</v>
      </c>
    </row>
    <row r="55" spans="1:6" x14ac:dyDescent="0.3">
      <c r="A55" s="1" t="s">
        <v>216</v>
      </c>
      <c r="B55" s="1" t="s">
        <v>13</v>
      </c>
      <c r="C55" s="1">
        <v>1</v>
      </c>
      <c r="D55" s="1">
        <v>5568</v>
      </c>
      <c r="E55" s="1">
        <v>16290</v>
      </c>
      <c r="F55">
        <f t="shared" si="0"/>
        <v>-10722</v>
      </c>
    </row>
    <row r="56" spans="1:6" x14ac:dyDescent="0.3">
      <c r="A56" s="1" t="s">
        <v>217</v>
      </c>
      <c r="B56" s="1" t="s">
        <v>37</v>
      </c>
      <c r="C56" s="1">
        <v>1</v>
      </c>
      <c r="D56" s="1">
        <v>15558</v>
      </c>
      <c r="E56" s="1">
        <v>38550</v>
      </c>
      <c r="F56">
        <f t="shared" si="0"/>
        <v>-22992</v>
      </c>
    </row>
    <row r="57" spans="1:6" x14ac:dyDescent="0.3">
      <c r="A57" s="1" t="s">
        <v>218</v>
      </c>
      <c r="B57" s="1" t="s">
        <v>53</v>
      </c>
      <c r="C57" s="1">
        <v>1</v>
      </c>
      <c r="D57" s="1">
        <v>11690</v>
      </c>
      <c r="E57" s="1">
        <v>16653</v>
      </c>
      <c r="F57">
        <f t="shared" si="0"/>
        <v>-4963</v>
      </c>
    </row>
    <row r="58" spans="1:6" x14ac:dyDescent="0.3">
      <c r="A58" s="1" t="s">
        <v>219</v>
      </c>
      <c r="B58" s="1" t="s">
        <v>37</v>
      </c>
      <c r="C58" s="1">
        <v>1</v>
      </c>
      <c r="D58" s="1">
        <v>11640</v>
      </c>
      <c r="E58" s="1">
        <v>27394</v>
      </c>
      <c r="F58">
        <f t="shared" si="0"/>
        <v>-15754</v>
      </c>
    </row>
    <row r="59" spans="1:6" x14ac:dyDescent="0.3">
      <c r="A59" s="1" t="s">
        <v>224</v>
      </c>
      <c r="B59" s="1" t="s">
        <v>37</v>
      </c>
      <c r="C59" s="1">
        <v>1</v>
      </c>
      <c r="D59" s="1">
        <v>12978</v>
      </c>
      <c r="E59" s="1">
        <v>34438</v>
      </c>
      <c r="F59">
        <f t="shared" si="0"/>
        <v>-21460</v>
      </c>
    </row>
    <row r="60" spans="1:6" x14ac:dyDescent="0.3">
      <c r="A60" s="1" t="s">
        <v>228</v>
      </c>
      <c r="B60" s="1" t="s">
        <v>9</v>
      </c>
      <c r="C60" s="1">
        <v>1</v>
      </c>
      <c r="D60" s="1">
        <v>7490</v>
      </c>
      <c r="E60" s="1">
        <v>15440</v>
      </c>
      <c r="F60">
        <f t="shared" si="0"/>
        <v>-7950</v>
      </c>
    </row>
    <row r="61" spans="1:6" x14ac:dyDescent="0.3">
      <c r="A61" s="1" t="s">
        <v>233</v>
      </c>
      <c r="B61" s="1" t="s">
        <v>7</v>
      </c>
      <c r="C61" s="1">
        <v>1</v>
      </c>
      <c r="D61" s="1">
        <v>9000</v>
      </c>
      <c r="E61" s="1">
        <v>22322</v>
      </c>
      <c r="F61">
        <f t="shared" si="0"/>
        <v>-13322</v>
      </c>
    </row>
    <row r="62" spans="1:6" x14ac:dyDescent="0.3">
      <c r="A62" s="1" t="s">
        <v>234</v>
      </c>
      <c r="B62" s="1" t="s">
        <v>7</v>
      </c>
      <c r="C62" s="1">
        <v>1</v>
      </c>
      <c r="D62" s="1">
        <v>19538</v>
      </c>
      <c r="E62" s="1">
        <v>40838</v>
      </c>
      <c r="F62">
        <f t="shared" si="0"/>
        <v>-21300</v>
      </c>
    </row>
    <row r="63" spans="1:6" x14ac:dyDescent="0.3">
      <c r="A63" s="1" t="s">
        <v>235</v>
      </c>
      <c r="B63" s="1" t="s">
        <v>7</v>
      </c>
      <c r="C63" s="1">
        <v>1</v>
      </c>
      <c r="D63" s="1">
        <v>9005</v>
      </c>
      <c r="E63" s="1">
        <v>15659</v>
      </c>
      <c r="F63">
        <f t="shared" si="0"/>
        <v>-6654</v>
      </c>
    </row>
    <row r="64" spans="1:6" x14ac:dyDescent="0.3">
      <c r="A64" s="1" t="s">
        <v>236</v>
      </c>
      <c r="B64" s="1" t="s">
        <v>7</v>
      </c>
      <c r="C64" s="1">
        <v>1</v>
      </c>
      <c r="D64" s="1">
        <v>12331</v>
      </c>
      <c r="E64" s="1">
        <v>31613</v>
      </c>
      <c r="F64">
        <f t="shared" si="0"/>
        <v>-19282</v>
      </c>
    </row>
    <row r="65" spans="1:6" x14ac:dyDescent="0.3">
      <c r="A65" s="1" t="s">
        <v>237</v>
      </c>
      <c r="B65" s="1" t="s">
        <v>7</v>
      </c>
      <c r="C65" s="1">
        <v>1</v>
      </c>
      <c r="D65" s="1">
        <v>8400</v>
      </c>
      <c r="E65" s="1">
        <v>8400</v>
      </c>
      <c r="F65">
        <f t="shared" si="0"/>
        <v>0</v>
      </c>
    </row>
    <row r="66" spans="1:6" x14ac:dyDescent="0.3">
      <c r="A66" s="1" t="s">
        <v>241</v>
      </c>
      <c r="B66" s="1" t="s">
        <v>13</v>
      </c>
      <c r="C66" s="1">
        <v>1</v>
      </c>
      <c r="D66" s="1">
        <v>6241</v>
      </c>
      <c r="E66" s="1">
        <v>17295</v>
      </c>
      <c r="F66">
        <f t="shared" si="0"/>
        <v>-11054</v>
      </c>
    </row>
    <row r="67" spans="1:6" x14ac:dyDescent="0.3">
      <c r="A67" s="1" t="s">
        <v>242</v>
      </c>
      <c r="B67" s="1" t="s">
        <v>111</v>
      </c>
      <c r="C67" s="1">
        <v>1</v>
      </c>
      <c r="D67" s="1">
        <v>8690</v>
      </c>
      <c r="E67" s="1">
        <v>18440</v>
      </c>
      <c r="F67">
        <f t="shared" ref="F67:F101" si="1">D67-E67</f>
        <v>-9750</v>
      </c>
    </row>
    <row r="68" spans="1:6" x14ac:dyDescent="0.3">
      <c r="A68" s="1" t="s">
        <v>252</v>
      </c>
      <c r="B68" s="1" t="s">
        <v>119</v>
      </c>
      <c r="C68" s="1">
        <v>1</v>
      </c>
      <c r="D68" s="1">
        <v>6809</v>
      </c>
      <c r="E68" s="1">
        <v>13334</v>
      </c>
      <c r="F68">
        <f t="shared" si="1"/>
        <v>-6525</v>
      </c>
    </row>
    <row r="69" spans="1:6" x14ac:dyDescent="0.3">
      <c r="A69" s="1" t="s">
        <v>258</v>
      </c>
      <c r="B69" s="1" t="s">
        <v>9</v>
      </c>
      <c r="C69" s="1">
        <v>1</v>
      </c>
      <c r="D69" s="1">
        <v>7464</v>
      </c>
      <c r="E69" s="1">
        <v>15414</v>
      </c>
      <c r="F69">
        <f t="shared" si="1"/>
        <v>-7950</v>
      </c>
    </row>
    <row r="70" spans="1:6" x14ac:dyDescent="0.3">
      <c r="A70" s="1" t="s">
        <v>259</v>
      </c>
      <c r="B70" s="1" t="s">
        <v>9</v>
      </c>
      <c r="C70" s="1">
        <v>1</v>
      </c>
      <c r="D70" s="1">
        <v>7440</v>
      </c>
      <c r="E70" s="1">
        <v>15390</v>
      </c>
      <c r="F70">
        <f t="shared" si="1"/>
        <v>-7950</v>
      </c>
    </row>
    <row r="71" spans="1:6" x14ac:dyDescent="0.3">
      <c r="A71" s="1" t="s">
        <v>260</v>
      </c>
      <c r="B71" s="1" t="s">
        <v>9</v>
      </c>
      <c r="C71" s="1">
        <v>1</v>
      </c>
      <c r="D71" s="1">
        <v>7340</v>
      </c>
      <c r="E71" s="1">
        <v>15290</v>
      </c>
      <c r="F71">
        <f t="shared" si="1"/>
        <v>-7950</v>
      </c>
    </row>
    <row r="72" spans="1:6" x14ac:dyDescent="0.3">
      <c r="A72" s="1" t="s">
        <v>261</v>
      </c>
      <c r="B72" s="1" t="s">
        <v>9</v>
      </c>
      <c r="C72" s="1">
        <v>1</v>
      </c>
      <c r="D72" s="1">
        <v>7410</v>
      </c>
      <c r="E72" s="1">
        <v>15360</v>
      </c>
      <c r="F72">
        <f t="shared" si="1"/>
        <v>-7950</v>
      </c>
    </row>
    <row r="73" spans="1:6" x14ac:dyDescent="0.3">
      <c r="A73" s="1" t="s">
        <v>262</v>
      </c>
      <c r="B73" s="1" t="s">
        <v>9</v>
      </c>
      <c r="C73" s="1">
        <v>1</v>
      </c>
      <c r="D73" s="1">
        <v>7382</v>
      </c>
      <c r="E73" s="1">
        <v>15332</v>
      </c>
      <c r="F73">
        <f t="shared" si="1"/>
        <v>-7950</v>
      </c>
    </row>
    <row r="74" spans="1:6" x14ac:dyDescent="0.3">
      <c r="A74" s="1" t="s">
        <v>263</v>
      </c>
      <c r="B74" s="1" t="s">
        <v>9</v>
      </c>
      <c r="C74" s="1">
        <v>1</v>
      </c>
      <c r="D74" s="1">
        <v>7470</v>
      </c>
      <c r="E74" s="1">
        <v>15420</v>
      </c>
      <c r="F74">
        <f t="shared" si="1"/>
        <v>-7950</v>
      </c>
    </row>
    <row r="75" spans="1:6" x14ac:dyDescent="0.3">
      <c r="A75" s="1" t="s">
        <v>264</v>
      </c>
      <c r="B75" s="1" t="s">
        <v>9</v>
      </c>
      <c r="C75" s="1">
        <v>1</v>
      </c>
      <c r="D75" s="1">
        <v>7410</v>
      </c>
      <c r="E75" s="1">
        <v>15360</v>
      </c>
      <c r="F75">
        <f t="shared" si="1"/>
        <v>-7950</v>
      </c>
    </row>
    <row r="76" spans="1:6" x14ac:dyDescent="0.3">
      <c r="A76" s="1" t="s">
        <v>265</v>
      </c>
      <c r="B76" s="1" t="s">
        <v>9</v>
      </c>
      <c r="C76" s="1">
        <v>1</v>
      </c>
      <c r="D76" s="1">
        <v>7352</v>
      </c>
      <c r="E76" s="1">
        <v>15302</v>
      </c>
      <c r="F76">
        <f t="shared" si="1"/>
        <v>-7950</v>
      </c>
    </row>
    <row r="77" spans="1:6" x14ac:dyDescent="0.3">
      <c r="A77" s="1" t="s">
        <v>266</v>
      </c>
      <c r="B77" s="1" t="s">
        <v>9</v>
      </c>
      <c r="C77" s="1">
        <v>1</v>
      </c>
      <c r="D77" s="1">
        <v>7320</v>
      </c>
      <c r="E77" s="1">
        <v>15270</v>
      </c>
      <c r="F77">
        <f t="shared" si="1"/>
        <v>-7950</v>
      </c>
    </row>
    <row r="78" spans="1:6" x14ac:dyDescent="0.3">
      <c r="A78" s="1" t="s">
        <v>267</v>
      </c>
      <c r="B78" s="1" t="s">
        <v>9</v>
      </c>
      <c r="C78" s="1">
        <v>1</v>
      </c>
      <c r="D78" s="1">
        <v>7538</v>
      </c>
      <c r="E78" s="1">
        <v>15488</v>
      </c>
      <c r="F78">
        <f t="shared" si="1"/>
        <v>-7950</v>
      </c>
    </row>
    <row r="79" spans="1:6" x14ac:dyDescent="0.3">
      <c r="A79" s="1" t="s">
        <v>268</v>
      </c>
      <c r="B79" s="1" t="s">
        <v>9</v>
      </c>
      <c r="C79" s="1">
        <v>1</v>
      </c>
      <c r="D79" s="1">
        <v>7358</v>
      </c>
      <c r="E79" s="1">
        <v>15308</v>
      </c>
      <c r="F79">
        <f t="shared" si="1"/>
        <v>-7950</v>
      </c>
    </row>
    <row r="80" spans="1:6" x14ac:dyDescent="0.3">
      <c r="A80" s="1" t="s">
        <v>272</v>
      </c>
      <c r="B80" s="1" t="s">
        <v>63</v>
      </c>
      <c r="C80" s="1">
        <v>1</v>
      </c>
      <c r="D80" s="1">
        <v>9633</v>
      </c>
      <c r="E80" s="1">
        <v>12735</v>
      </c>
      <c r="F80">
        <f t="shared" si="1"/>
        <v>-3102</v>
      </c>
    </row>
    <row r="81" spans="1:6" x14ac:dyDescent="0.3">
      <c r="A81" s="1" t="s">
        <v>274</v>
      </c>
      <c r="B81" s="1" t="s">
        <v>13</v>
      </c>
      <c r="C81" s="1">
        <v>1</v>
      </c>
      <c r="D81" s="1">
        <v>3683</v>
      </c>
      <c r="E81" s="1">
        <v>10589</v>
      </c>
      <c r="F81">
        <f t="shared" si="1"/>
        <v>-6906</v>
      </c>
    </row>
    <row r="82" spans="1:6" x14ac:dyDescent="0.3">
      <c r="A82" s="1" t="s">
        <v>280</v>
      </c>
      <c r="B82" s="1" t="s">
        <v>281</v>
      </c>
      <c r="C82" s="1">
        <v>1</v>
      </c>
      <c r="D82" s="1">
        <v>8358</v>
      </c>
      <c r="E82" s="1">
        <v>18280</v>
      </c>
      <c r="F82">
        <f t="shared" si="1"/>
        <v>-9922</v>
      </c>
    </row>
    <row r="83" spans="1:6" x14ac:dyDescent="0.3">
      <c r="A83" s="1" t="s">
        <v>283</v>
      </c>
      <c r="B83" s="1" t="s">
        <v>24</v>
      </c>
      <c r="C83" s="1">
        <v>1</v>
      </c>
      <c r="D83" s="1">
        <v>8360</v>
      </c>
      <c r="E83" s="1">
        <v>8360</v>
      </c>
      <c r="F83">
        <f t="shared" si="1"/>
        <v>0</v>
      </c>
    </row>
    <row r="84" spans="1:6" x14ac:dyDescent="0.3">
      <c r="A84" s="1" t="s">
        <v>289</v>
      </c>
      <c r="B84" s="1" t="s">
        <v>290</v>
      </c>
      <c r="C84" s="1">
        <v>1</v>
      </c>
      <c r="D84" s="1">
        <v>8122</v>
      </c>
      <c r="E84" s="1">
        <v>9942</v>
      </c>
      <c r="F84">
        <f t="shared" si="1"/>
        <v>-1820</v>
      </c>
    </row>
    <row r="85" spans="1:6" x14ac:dyDescent="0.3">
      <c r="A85" s="1" t="s">
        <v>305</v>
      </c>
      <c r="B85" s="1" t="s">
        <v>43</v>
      </c>
      <c r="C85" s="1">
        <v>1</v>
      </c>
      <c r="D85" s="1">
        <v>7297</v>
      </c>
      <c r="E85" s="1">
        <v>23574</v>
      </c>
      <c r="F85">
        <f t="shared" si="1"/>
        <v>-16277</v>
      </c>
    </row>
    <row r="86" spans="1:6" x14ac:dyDescent="0.3">
      <c r="A86" s="1" t="s">
        <v>306</v>
      </c>
      <c r="B86" s="1" t="s">
        <v>168</v>
      </c>
      <c r="C86" s="1">
        <v>1</v>
      </c>
      <c r="D86" s="1">
        <v>7195</v>
      </c>
      <c r="E86" s="1">
        <v>16555</v>
      </c>
      <c r="F86">
        <f t="shared" si="1"/>
        <v>-9360</v>
      </c>
    </row>
    <row r="87" spans="1:6" x14ac:dyDescent="0.3">
      <c r="A87" s="1" t="s">
        <v>307</v>
      </c>
      <c r="B87" s="1" t="s">
        <v>22</v>
      </c>
      <c r="C87" s="1">
        <v>1</v>
      </c>
      <c r="D87" s="1">
        <v>11559</v>
      </c>
      <c r="E87" s="1">
        <v>20097</v>
      </c>
      <c r="F87">
        <f t="shared" si="1"/>
        <v>-8538</v>
      </c>
    </row>
    <row r="88" spans="1:6" x14ac:dyDescent="0.3">
      <c r="A88" s="1" t="s">
        <v>308</v>
      </c>
      <c r="B88" s="1" t="s">
        <v>67</v>
      </c>
      <c r="C88" s="1">
        <v>1</v>
      </c>
      <c r="D88" s="1">
        <v>9438</v>
      </c>
      <c r="E88" s="1">
        <v>12740</v>
      </c>
      <c r="F88">
        <f t="shared" si="1"/>
        <v>-3302</v>
      </c>
    </row>
    <row r="89" spans="1:6" x14ac:dyDescent="0.3">
      <c r="A89" s="1" t="s">
        <v>310</v>
      </c>
      <c r="B89" s="1" t="s">
        <v>19</v>
      </c>
      <c r="C89" s="1">
        <v>1</v>
      </c>
      <c r="D89" s="1">
        <v>12304</v>
      </c>
      <c r="E89" s="1">
        <v>25708</v>
      </c>
      <c r="F89">
        <f t="shared" si="1"/>
        <v>-13404</v>
      </c>
    </row>
    <row r="90" spans="1:6" x14ac:dyDescent="0.3">
      <c r="A90" s="1" t="s">
        <v>311</v>
      </c>
      <c r="B90" s="1" t="s">
        <v>61</v>
      </c>
      <c r="C90" s="1">
        <v>1</v>
      </c>
      <c r="D90" s="1">
        <v>12562</v>
      </c>
      <c r="E90" s="1">
        <v>14930</v>
      </c>
      <c r="F90">
        <f t="shared" si="1"/>
        <v>-2368</v>
      </c>
    </row>
    <row r="91" spans="1:6" x14ac:dyDescent="0.3">
      <c r="A91" s="1" t="s">
        <v>312</v>
      </c>
      <c r="B91" s="1" t="s">
        <v>51</v>
      </c>
      <c r="C91" s="1">
        <v>1</v>
      </c>
      <c r="D91" s="1">
        <v>9752</v>
      </c>
      <c r="E91" s="1">
        <v>20024</v>
      </c>
      <c r="F91">
        <f t="shared" si="1"/>
        <v>-10272</v>
      </c>
    </row>
    <row r="92" spans="1:6" x14ac:dyDescent="0.3">
      <c r="A92" s="1" t="s">
        <v>313</v>
      </c>
      <c r="B92" s="1" t="s">
        <v>11</v>
      </c>
      <c r="C92" s="1">
        <v>1</v>
      </c>
      <c r="D92" s="1">
        <v>15700</v>
      </c>
      <c r="E92" s="1">
        <v>15700</v>
      </c>
      <c r="F92">
        <f t="shared" si="1"/>
        <v>0</v>
      </c>
    </row>
    <row r="93" spans="1:6" x14ac:dyDescent="0.3">
      <c r="A93" s="1" t="s">
        <v>314</v>
      </c>
      <c r="B93" s="1" t="s">
        <v>315</v>
      </c>
      <c r="C93" s="1">
        <v>1</v>
      </c>
      <c r="D93" s="1">
        <v>6648</v>
      </c>
      <c r="E93" s="1">
        <v>8688</v>
      </c>
      <c r="F93">
        <f t="shared" si="1"/>
        <v>-2040</v>
      </c>
    </row>
    <row r="94" spans="1:6" x14ac:dyDescent="0.3">
      <c r="A94" s="1" t="s">
        <v>316</v>
      </c>
      <c r="B94" s="1" t="s">
        <v>317</v>
      </c>
      <c r="C94" s="1">
        <v>1</v>
      </c>
      <c r="D94" s="1">
        <v>9696</v>
      </c>
      <c r="E94" s="1">
        <v>22386</v>
      </c>
      <c r="F94">
        <f t="shared" si="1"/>
        <v>-12690</v>
      </c>
    </row>
    <row r="95" spans="1:6" x14ac:dyDescent="0.3">
      <c r="A95" s="1" t="s">
        <v>319</v>
      </c>
      <c r="B95" s="1" t="s">
        <v>195</v>
      </c>
      <c r="C95" s="1">
        <v>1</v>
      </c>
      <c r="D95" s="1">
        <v>7922</v>
      </c>
      <c r="E95" s="1">
        <v>25748</v>
      </c>
      <c r="F95">
        <f t="shared" si="1"/>
        <v>-17826</v>
      </c>
    </row>
    <row r="96" spans="1:6" x14ac:dyDescent="0.3">
      <c r="A96" s="1" t="s">
        <v>322</v>
      </c>
      <c r="B96" s="1" t="s">
        <v>22</v>
      </c>
      <c r="C96" s="1">
        <v>1</v>
      </c>
      <c r="D96" s="1">
        <v>10544</v>
      </c>
      <c r="E96" s="1">
        <v>15062</v>
      </c>
      <c r="F96">
        <f t="shared" si="1"/>
        <v>-4518</v>
      </c>
    </row>
    <row r="97" spans="1:6" x14ac:dyDescent="0.3">
      <c r="A97" s="1" t="s">
        <v>324</v>
      </c>
      <c r="B97" s="1" t="s">
        <v>43</v>
      </c>
      <c r="C97" s="1">
        <v>1</v>
      </c>
      <c r="D97" s="1">
        <v>3326</v>
      </c>
      <c r="E97" s="1">
        <v>7326</v>
      </c>
      <c r="F97">
        <f t="shared" si="1"/>
        <v>-4000</v>
      </c>
    </row>
    <row r="98" spans="1:6" x14ac:dyDescent="0.3">
      <c r="A98" s="1" t="s">
        <v>335</v>
      </c>
      <c r="B98" s="1" t="s">
        <v>76</v>
      </c>
      <c r="C98" s="1">
        <v>1</v>
      </c>
      <c r="D98" s="1">
        <v>7001</v>
      </c>
      <c r="E98" s="1">
        <v>14918</v>
      </c>
      <c r="F98">
        <f t="shared" si="1"/>
        <v>-7917</v>
      </c>
    </row>
    <row r="99" spans="1:6" x14ac:dyDescent="0.3">
      <c r="A99" s="1" t="s">
        <v>342</v>
      </c>
      <c r="B99" s="1" t="s">
        <v>111</v>
      </c>
      <c r="C99" s="1">
        <v>1</v>
      </c>
      <c r="D99" s="1">
        <v>7892</v>
      </c>
      <c r="E99" s="1">
        <v>17150</v>
      </c>
      <c r="F99">
        <f t="shared" si="1"/>
        <v>-9258</v>
      </c>
    </row>
    <row r="100" spans="1:6" x14ac:dyDescent="0.3">
      <c r="A100" s="1" t="s">
        <v>343</v>
      </c>
      <c r="B100" s="1" t="s">
        <v>9</v>
      </c>
      <c r="C100" s="1">
        <v>1</v>
      </c>
      <c r="D100" s="1">
        <v>8576</v>
      </c>
      <c r="E100" s="1">
        <v>18486</v>
      </c>
      <c r="F100">
        <f t="shared" si="1"/>
        <v>-9910</v>
      </c>
    </row>
    <row r="101" spans="1:6" x14ac:dyDescent="0.3">
      <c r="A101" s="1" t="s">
        <v>345</v>
      </c>
      <c r="B101" s="1" t="s">
        <v>43</v>
      </c>
      <c r="C101" s="1">
        <v>1</v>
      </c>
      <c r="D101" s="1">
        <v>5379</v>
      </c>
      <c r="E101" s="1">
        <v>16987</v>
      </c>
      <c r="F101">
        <f t="shared" si="1"/>
        <v>-11608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n=10</vt:lpstr>
      <vt:lpstr>n = 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Buch</dc:creator>
  <cp:lastModifiedBy>Jayjit Roy</cp:lastModifiedBy>
  <dcterms:created xsi:type="dcterms:W3CDTF">2022-11-02T14:05:46Z</dcterms:created>
  <dcterms:modified xsi:type="dcterms:W3CDTF">2026-09-16T15:14:31Z</dcterms:modified>
</cp:coreProperties>
</file>